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45" activeTab="1"/>
  </bookViews>
  <sheets>
    <sheet name="ÖRGÜN (2)" sheetId="5" r:id="rId1"/>
    <sheet name="İKİLİ  (1)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M51" i="5" l="1"/>
  <c r="L50" i="5"/>
  <c r="K50" i="5"/>
  <c r="I50" i="5"/>
  <c r="H50" i="5"/>
  <c r="G50" i="5"/>
  <c r="F50" i="5"/>
  <c r="E50" i="5"/>
  <c r="D50" i="5"/>
  <c r="L49" i="5"/>
  <c r="L51" i="5" s="1"/>
  <c r="K49" i="5"/>
  <c r="K51" i="5" s="1"/>
  <c r="I49" i="5"/>
  <c r="H49" i="5"/>
  <c r="G49" i="5"/>
  <c r="F49" i="5"/>
  <c r="E49" i="5"/>
  <c r="E51" i="5" s="1"/>
  <c r="D49" i="5"/>
  <c r="D51" i="5" s="1"/>
  <c r="H36" i="5"/>
  <c r="G36" i="5" s="1"/>
  <c r="P19" i="5"/>
  <c r="O19" i="5"/>
  <c r="N19" i="5"/>
  <c r="H19" i="5"/>
  <c r="G19" i="5"/>
  <c r="F19" i="5"/>
  <c r="E19" i="5"/>
  <c r="D19" i="5"/>
  <c r="L50" i="4"/>
  <c r="K50" i="4"/>
  <c r="I50" i="4"/>
  <c r="H50" i="4"/>
  <c r="G50" i="4"/>
  <c r="F50" i="4"/>
  <c r="E50" i="4"/>
  <c r="D50" i="4"/>
  <c r="L49" i="4"/>
  <c r="L51" i="4" s="1"/>
  <c r="K49" i="4"/>
  <c r="I49" i="4"/>
  <c r="H49" i="4"/>
  <c r="G49" i="4"/>
  <c r="F49" i="4"/>
  <c r="E49" i="4"/>
  <c r="E51" i="4" s="1"/>
  <c r="D49" i="4"/>
  <c r="D51" i="4" s="1"/>
  <c r="H36" i="4"/>
  <c r="G36" i="4" s="1"/>
  <c r="P19" i="4"/>
  <c r="O19" i="4"/>
  <c r="N19" i="4"/>
  <c r="H19" i="4"/>
  <c r="G19" i="4"/>
  <c r="F19" i="4"/>
  <c r="E19" i="4"/>
  <c r="D19" i="4"/>
  <c r="K51" i="4" l="1"/>
  <c r="M51" i="4"/>
</calcChain>
</file>

<file path=xl/sharedStrings.xml><?xml version="1.0" encoding="utf-8"?>
<sst xmlns="http://schemas.openxmlformats.org/spreadsheetml/2006/main" count="205" uniqueCount="75">
  <si>
    <t>MEÜ.BEDEN EĞİTİMİ VE SPOR YO.</t>
  </si>
  <si>
    <t>ÖĞRETİM ELEMANININ UNVANI, ADI SOYADI :</t>
  </si>
  <si>
    <t>İDARİ GÖREVİ (VARSA) :</t>
  </si>
  <si>
    <t>ÖĞRETİM ELEMANININ DERS VEYA DİĞER AKADEMİK FAALİYETLERİNİN HAFTALIK PROGRAMI</t>
  </si>
  <si>
    <t>ÖRGÜN ÖĞRETİM</t>
  </si>
  <si>
    <t>İKİLİ ÖĞRETİM</t>
  </si>
  <si>
    <t>DERS</t>
  </si>
  <si>
    <t>SAAT</t>
  </si>
  <si>
    <t>PAZARTESİ</t>
  </si>
  <si>
    <t>SALI</t>
  </si>
  <si>
    <t>ÇARŞAMBA</t>
  </si>
  <si>
    <t>PERŞEMBE</t>
  </si>
  <si>
    <t>CUMA</t>
  </si>
  <si>
    <t>08:00-08:45</t>
  </si>
  <si>
    <t>13:00-13:45</t>
  </si>
  <si>
    <t>09:00-09:45</t>
  </si>
  <si>
    <t>14:00-14:45</t>
  </si>
  <si>
    <t>10:00-10:45</t>
  </si>
  <si>
    <t>15:00-15:45</t>
  </si>
  <si>
    <t>11:00-11:45</t>
  </si>
  <si>
    <t>16:00-16:45</t>
  </si>
  <si>
    <t>12:00-12:45</t>
  </si>
  <si>
    <t>17:00-17:45</t>
  </si>
  <si>
    <t>18:00-18:45</t>
  </si>
  <si>
    <t>19:00-19:45</t>
  </si>
  <si>
    <t>20:00-20:45</t>
  </si>
  <si>
    <t>21:00-2145</t>
  </si>
  <si>
    <t>22:00-22:45</t>
  </si>
  <si>
    <t>KODU</t>
  </si>
  <si>
    <t>TEORİK</t>
  </si>
  <si>
    <t>UYGULAMA</t>
  </si>
  <si>
    <t>LABORATUVAR VE PRATİK</t>
  </si>
  <si>
    <t>MEZUNİYET TEZ ÇALIŞMASI (BİTİRME)</t>
  </si>
  <si>
    <t>Y.LİSANS DOKTORA ÖĞRENCİ YÜKÜ</t>
  </si>
  <si>
    <t>MERSİN ÜNİVERSİTESİNDE DERSİN VERİLDİĞİ BİRİM</t>
  </si>
  <si>
    <t>DERSLERİN VE DİĞER</t>
  </si>
  <si>
    <t>FAALİYETLERİN ADI</t>
  </si>
  <si>
    <t/>
  </si>
  <si>
    <t>TOPLAM</t>
  </si>
  <si>
    <t>HAFTALAR</t>
  </si>
  <si>
    <t>FAALİYET TÜRLERİ</t>
  </si>
  <si>
    <t>İzin,Rapor,Görevli vb.olduğu tarihler.</t>
  </si>
  <si>
    <t>DİĞER FAALİYET TÜRLERİ</t>
  </si>
  <si>
    <t>ÖDEMEYE</t>
  </si>
  <si>
    <t>LAB.</t>
  </si>
  <si>
    <t>MEZUNİYET</t>
  </si>
  <si>
    <t>Y.LİSANS</t>
  </si>
  <si>
    <t>DİĞER</t>
  </si>
  <si>
    <t>MECBURİ</t>
  </si>
  <si>
    <t>ESAS</t>
  </si>
  <si>
    <t>TARİH</t>
  </si>
  <si>
    <t>PRATİK</t>
  </si>
  <si>
    <t>TEZ</t>
  </si>
  <si>
    <t>DOKTORA</t>
  </si>
  <si>
    <t>FAAL.YÜKÜ</t>
  </si>
  <si>
    <t>FAALİYET</t>
  </si>
  <si>
    <t>NET YÜK</t>
  </si>
  <si>
    <t>YÜKÜ</t>
  </si>
  <si>
    <t>ÇALIŞMASI</t>
  </si>
  <si>
    <t>Ö.YÜKÜ</t>
  </si>
  <si>
    <t>TOPLAMI</t>
  </si>
  <si>
    <t>ÖĞRETİM ELEMANI</t>
  </si>
  <si>
    <t>BÖLÜM BAŞKANI</t>
  </si>
  <si>
    <t>YÜKSEKOKUL MÜDÜRÜ</t>
  </si>
  <si>
    <t>Müdür</t>
  </si>
  <si>
    <t xml:space="preserve">1)Örgün ve İkili Öğretim Ek Ders Beyannamesinin "Hizmetin Verildiği Birim" sütunu doldurulurken a) öcelikle bağlı bulunduğu birimin örgün ve ikili öğrenim, b) sonra fakülte, </t>
  </si>
  <si>
    <t>Enstütü,  Yüksekokulların örgün ve ikili öğretimde verdiği dersler sırayla belirtilecektir. Mecburi ders yükü düşülürken yukarıdaki sıralama dikkate alınacaktır.</t>
  </si>
  <si>
    <t>2)Örgün öğretimde haftada en fazla 20 saat teorik ekders ücreti verilir. Örgün ve ikili öğretimde haftalık verilecek ek ders ücretei 30 saati aşamaz.</t>
  </si>
  <si>
    <t>ÖRGÜN (Ö)     İKİLİ (İ)</t>
  </si>
  <si>
    <t xml:space="preserve">       Doç.Dr.M.Y.Burak ÇİMEN</t>
  </si>
  <si>
    <t xml:space="preserve">     Doç.Dr.M.Y.Burak ÇİMEN</t>
  </si>
  <si>
    <t xml:space="preserve">   Müdür</t>
  </si>
  <si>
    <t xml:space="preserve">         ÖRGÜN VE İKİLİ  ÖĞRETİM EK DERS BEYANNAMESİ</t>
  </si>
  <si>
    <r>
      <t xml:space="preserve">2012 YILI …………... AYINA AİT </t>
    </r>
    <r>
      <rPr>
        <b/>
        <sz val="10"/>
        <color indexed="8"/>
        <rFont val="Arial Tur"/>
        <charset val="162"/>
      </rPr>
      <t xml:space="preserve">İKİLİ </t>
    </r>
    <r>
      <rPr>
        <b/>
        <sz val="10"/>
        <color indexed="8"/>
        <rFont val="Arial Tur"/>
        <family val="2"/>
        <charset val="162"/>
      </rPr>
      <t xml:space="preserve"> DERS YÜKÜ HESAPLAMASI</t>
    </r>
  </si>
  <si>
    <r>
      <t xml:space="preserve">……. YILI …………... AYINA AİT </t>
    </r>
    <r>
      <rPr>
        <b/>
        <sz val="10"/>
        <color indexed="8"/>
        <rFont val="Arial Tur"/>
        <charset val="162"/>
      </rPr>
      <t>ÖRGÜN</t>
    </r>
    <r>
      <rPr>
        <b/>
        <sz val="10"/>
        <color indexed="8"/>
        <rFont val="Arial Tur"/>
        <family val="2"/>
        <charset val="162"/>
      </rPr>
      <t xml:space="preserve"> DERS YÜKÜ HESAPLAMASI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</si>
</sst>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family val="2"/>
      <charset val="162"/>
    </font>
    <font>
      <b/>
      <sz val="10"/>
      <color indexed="8"/>
      <name val="Arial Tur"/>
      <family val="2"/>
      <charset val="162"/>
    </font>
    <font>
      <b/>
      <sz val="10"/>
      <color indexed="12"/>
      <name val="Arial Tur"/>
      <family val="2"/>
      <charset val="162"/>
    </font>
    <font>
      <b/>
      <i/>
      <sz val="10"/>
      <name val="Arial Tur"/>
      <charset val="162"/>
    </font>
    <font>
      <b/>
      <sz val="8"/>
      <name val="Arial Tur"/>
      <family val="2"/>
      <charset val="162"/>
    </font>
    <font>
      <sz val="8"/>
      <name val="Arial"/>
      <family val="2"/>
      <charset val="162"/>
    </font>
    <font>
      <b/>
      <sz val="8"/>
      <name val="Arial Narrow"/>
      <family val="2"/>
      <charset val="162"/>
    </font>
    <font>
      <sz val="8"/>
      <name val="Times New Roman"/>
      <family val="1"/>
      <charset val="162"/>
    </font>
    <font>
      <b/>
      <sz val="8"/>
      <name val="Arial Tur"/>
      <charset val="162"/>
    </font>
    <font>
      <b/>
      <sz val="11"/>
      <name val="Arial Tur"/>
      <family val="2"/>
      <charset val="162"/>
    </font>
    <font>
      <b/>
      <sz val="10"/>
      <color indexed="8"/>
      <name val="Arial Tur"/>
      <charset val="162"/>
    </font>
    <font>
      <b/>
      <sz val="8"/>
      <color indexed="8"/>
      <name val="Arial Tur"/>
      <family val="2"/>
      <charset val="162"/>
    </font>
    <font>
      <b/>
      <sz val="11"/>
      <color indexed="8"/>
      <name val="Arial Tur"/>
      <family val="2"/>
      <charset val="162"/>
    </font>
    <font>
      <sz val="10"/>
      <name val="Arial Tur"/>
      <family val="2"/>
      <charset val="162"/>
    </font>
    <font>
      <sz val="8"/>
      <name val="Arial Tur"/>
      <charset val="162"/>
    </font>
    <font>
      <b/>
      <sz val="7"/>
      <name val="Arial Tur"/>
      <family val="2"/>
      <charset val="162"/>
    </font>
    <font>
      <sz val="8"/>
      <color theme="1"/>
      <name val="Calibri"/>
      <family val="2"/>
      <charset val="162"/>
      <scheme val="minor"/>
    </font>
    <font>
      <b/>
      <sz val="7"/>
      <color indexed="8"/>
      <name val="Arial Tur"/>
      <family val="2"/>
      <charset val="162"/>
    </font>
    <font>
      <b/>
      <sz val="9"/>
      <name val="Arial Tur"/>
      <family val="2"/>
      <charset val="162"/>
    </font>
    <font>
      <b/>
      <sz val="8"/>
      <color indexed="12"/>
      <name val="Arial Tur"/>
      <family val="2"/>
      <charset val="162"/>
    </font>
    <font>
      <b/>
      <sz val="8"/>
      <color rgb="FFFF0000"/>
      <name val="Arial Tur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4" xfId="0" applyFont="1" applyBorder="1" applyProtection="1">
      <protection locked="0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left" wrapText="1"/>
    </xf>
    <xf numFmtId="0" fontId="7" fillId="0" borderId="10" xfId="0" applyFont="1" applyBorder="1" applyProtection="1"/>
    <xf numFmtId="0" fontId="7" fillId="0" borderId="11" xfId="0" applyFont="1" applyBorder="1" applyProtection="1"/>
    <xf numFmtId="0" fontId="8" fillId="0" borderId="10" xfId="0" applyFont="1" applyBorder="1" applyAlignment="1" applyProtection="1">
      <alignment horizontal="left" wrapText="1"/>
    </xf>
    <xf numFmtId="0" fontId="5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left" wrapText="1"/>
    </xf>
    <xf numFmtId="0" fontId="7" fillId="0" borderId="13" xfId="0" applyFont="1" applyBorder="1" applyAlignment="1" applyProtection="1">
      <alignment shrinkToFit="1"/>
    </xf>
    <xf numFmtId="0" fontId="7" fillId="0" borderId="13" xfId="0" applyFont="1" applyBorder="1" applyProtection="1"/>
    <xf numFmtId="0" fontId="7" fillId="0" borderId="14" xfId="0" applyFont="1" applyBorder="1" applyAlignment="1" applyProtection="1">
      <alignment shrinkToFit="1"/>
    </xf>
    <xf numFmtId="0" fontId="8" fillId="0" borderId="13" xfId="0" applyFont="1" applyBorder="1" applyAlignment="1" applyProtection="1">
      <alignment horizontal="left" wrapText="1"/>
    </xf>
    <xf numFmtId="0" fontId="7" fillId="0" borderId="14" xfId="0" applyFont="1" applyBorder="1" applyProtection="1"/>
    <xf numFmtId="0" fontId="7" fillId="0" borderId="15" xfId="0" applyFont="1" applyBorder="1" applyProtection="1"/>
    <xf numFmtId="0" fontId="5" fillId="0" borderId="1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left" wrapText="1"/>
    </xf>
    <xf numFmtId="0" fontId="7" fillId="0" borderId="17" xfId="0" applyFont="1" applyBorder="1" applyProtection="1"/>
    <xf numFmtId="0" fontId="7" fillId="0" borderId="18" xfId="0" applyFont="1" applyBorder="1" applyProtection="1"/>
    <xf numFmtId="0" fontId="8" fillId="0" borderId="17" xfId="0" applyFont="1" applyBorder="1" applyAlignment="1" applyProtection="1">
      <alignment horizontal="left" wrapText="1"/>
    </xf>
    <xf numFmtId="0" fontId="7" fillId="0" borderId="19" xfId="0" applyFont="1" applyBorder="1" applyProtection="1"/>
    <xf numFmtId="0" fontId="7" fillId="0" borderId="17" xfId="0" applyFont="1" applyBorder="1" applyAlignment="1" applyProtection="1">
      <alignment shrinkToFit="1"/>
    </xf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12" xfId="0" applyFont="1" applyBorder="1" applyProtection="1"/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7" fillId="3" borderId="28" xfId="0" applyFont="1" applyFill="1" applyBorder="1" applyAlignment="1" applyProtection="1">
      <alignment horizontal="center"/>
      <protection locked="0"/>
    </xf>
    <xf numFmtId="0" fontId="0" fillId="0" borderId="13" xfId="0" applyBorder="1" applyProtection="1"/>
    <xf numFmtId="0" fontId="0" fillId="0" borderId="0" xfId="0" applyProtection="1"/>
    <xf numFmtId="0" fontId="1" fillId="0" borderId="13" xfId="0" applyFont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0" fontId="10" fillId="0" borderId="13" xfId="0" applyFont="1" applyBorder="1" applyProtection="1"/>
    <xf numFmtId="0" fontId="12" fillId="0" borderId="24" xfId="0" applyFont="1" applyBorder="1" applyProtection="1"/>
    <xf numFmtId="0" fontId="12" fillId="0" borderId="28" xfId="0" applyFont="1" applyBorder="1" applyProtection="1"/>
    <xf numFmtId="0" fontId="12" fillId="0" borderId="28" xfId="0" applyFont="1" applyBorder="1" applyAlignment="1" applyProtection="1">
      <alignment horizontal="center"/>
    </xf>
    <xf numFmtId="0" fontId="12" fillId="0" borderId="2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3" fillId="3" borderId="35" xfId="0" applyFont="1" applyFill="1" applyBorder="1" applyAlignment="1" applyProtection="1">
      <alignment horizontal="center"/>
      <protection locked="0"/>
    </xf>
    <xf numFmtId="0" fontId="13" fillId="3" borderId="13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5" fillId="0" borderId="0" xfId="0" applyFont="1" applyBorder="1" applyAlignment="1" applyProtection="1"/>
    <xf numFmtId="0" fontId="14" fillId="0" borderId="0" xfId="0" applyFont="1" applyBorder="1" applyProtection="1"/>
    <xf numFmtId="0" fontId="15" fillId="0" borderId="4" xfId="0" applyFont="1" applyBorder="1" applyProtection="1"/>
    <xf numFmtId="0" fontId="15" fillId="0" borderId="37" xfId="0" applyFont="1" applyBorder="1" applyProtection="1"/>
    <xf numFmtId="0" fontId="5" fillId="0" borderId="38" xfId="0" applyFont="1" applyBorder="1" applyProtection="1"/>
    <xf numFmtId="0" fontId="5" fillId="0" borderId="39" xfId="0" applyFont="1" applyBorder="1" applyProtection="1"/>
    <xf numFmtId="0" fontId="16" fillId="0" borderId="20" xfId="0" applyFont="1" applyBorder="1" applyProtection="1"/>
    <xf numFmtId="0" fontId="16" fillId="0" borderId="22" xfId="0" applyFont="1" applyBorder="1" applyProtection="1"/>
    <xf numFmtId="0" fontId="16" fillId="0" borderId="23" xfId="0" applyFont="1" applyBorder="1" applyProtection="1"/>
    <xf numFmtId="0" fontId="1" fillId="0" borderId="0" xfId="0" applyFont="1" applyBorder="1" applyProtection="1">
      <protection locked="0"/>
    </xf>
    <xf numFmtId="0" fontId="15" fillId="0" borderId="0" xfId="0" applyFont="1" applyBorder="1" applyProtection="1"/>
    <xf numFmtId="0" fontId="15" fillId="0" borderId="38" xfId="0" applyFont="1" applyBorder="1" applyProtection="1"/>
    <xf numFmtId="0" fontId="7" fillId="3" borderId="34" xfId="0" applyFont="1" applyFill="1" applyBorder="1" applyAlignment="1" applyProtection="1">
      <protection locked="0"/>
    </xf>
    <xf numFmtId="0" fontId="7" fillId="3" borderId="35" xfId="0" applyFont="1" applyFill="1" applyBorder="1" applyAlignment="1" applyProtection="1">
      <protection locked="0"/>
    </xf>
    <xf numFmtId="0" fontId="16" fillId="0" borderId="26" xfId="0" applyFont="1" applyBorder="1" applyProtection="1"/>
    <xf numFmtId="0" fontId="16" fillId="0" borderId="40" xfId="0" applyFont="1" applyBorder="1" applyProtection="1"/>
    <xf numFmtId="0" fontId="7" fillId="3" borderId="30" xfId="0" applyFont="1" applyFill="1" applyBorder="1" applyAlignment="1" applyProtection="1">
      <protection locked="0"/>
    </xf>
    <xf numFmtId="0" fontId="7" fillId="3" borderId="31" xfId="0" applyFont="1" applyFill="1" applyBorder="1" applyAlignment="1" applyProtection="1">
      <protection locked="0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shrinkToFit="1"/>
    </xf>
    <xf numFmtId="0" fontId="18" fillId="0" borderId="28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18" fillId="0" borderId="28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0" fillId="0" borderId="35" xfId="0" applyFont="1" applyBorder="1" applyAlignment="1" applyProtection="1">
      <alignment horizontal="center"/>
    </xf>
    <xf numFmtId="0" fontId="13" fillId="0" borderId="35" xfId="0" applyFont="1" applyBorder="1" applyAlignment="1" applyProtection="1">
      <alignment horizontal="center"/>
    </xf>
    <xf numFmtId="0" fontId="5" fillId="0" borderId="43" xfId="0" applyFont="1" applyBorder="1" applyAlignment="1" applyProtection="1">
      <alignment horizontal="center"/>
    </xf>
    <xf numFmtId="0" fontId="5" fillId="0" borderId="42" xfId="0" applyFont="1" applyBorder="1" applyAlignment="1" applyProtection="1">
      <alignment horizontal="center"/>
    </xf>
    <xf numFmtId="0" fontId="16" fillId="0" borderId="4" xfId="0" applyFont="1" applyBorder="1" applyProtection="1"/>
    <xf numFmtId="0" fontId="16" fillId="0" borderId="44" xfId="0" applyFont="1" applyBorder="1" applyProtection="1"/>
    <xf numFmtId="0" fontId="0" fillId="0" borderId="0" xfId="0" applyBorder="1" applyProtection="1"/>
    <xf numFmtId="0" fontId="1" fillId="0" borderId="5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1" fillId="0" borderId="27" xfId="0" applyFont="1" applyBorder="1" applyAlignment="1" applyProtection="1"/>
    <xf numFmtId="0" fontId="20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10" fillId="0" borderId="35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 applyProtection="1">
      <alignment horizontal="center" vertical="top" wrapText="1"/>
      <protection locked="0"/>
    </xf>
    <xf numFmtId="0" fontId="1" fillId="0" borderId="36" xfId="0" applyFont="1" applyBorder="1" applyAlignment="1" applyProtection="1">
      <alignment horizontal="center" vertical="top" wrapText="1"/>
      <protection locked="0"/>
    </xf>
    <xf numFmtId="0" fontId="1" fillId="0" borderId="33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/>
    </xf>
    <xf numFmtId="0" fontId="18" fillId="0" borderId="3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1" fillId="0" borderId="5" xfId="0" applyFont="1" applyBorder="1" applyAlignment="1" applyProtection="1">
      <alignment horizontal="center"/>
    </xf>
    <xf numFmtId="0" fontId="21" fillId="0" borderId="33" xfId="0" applyFont="1" applyBorder="1" applyAlignment="1" applyProtection="1">
      <alignment horizontal="center"/>
    </xf>
    <xf numFmtId="0" fontId="21" fillId="0" borderId="35" xfId="0" applyFont="1" applyBorder="1" applyAlignment="1" applyProtection="1">
      <alignment horizontal="center"/>
    </xf>
    <xf numFmtId="0" fontId="13" fillId="0" borderId="33" xfId="0" applyFont="1" applyBorder="1" applyAlignment="1" applyProtection="1">
      <alignment horizontal="center"/>
    </xf>
    <xf numFmtId="0" fontId="13" fillId="0" borderId="35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12" fillId="0" borderId="33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16" fontId="2" fillId="0" borderId="13" xfId="0" applyNumberFormat="1" applyFont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left"/>
    </xf>
    <xf numFmtId="0" fontId="10" fillId="0" borderId="34" xfId="0" applyFont="1" applyBorder="1" applyAlignment="1" applyProtection="1">
      <alignment horizontal="left"/>
    </xf>
    <xf numFmtId="0" fontId="10" fillId="0" borderId="36" xfId="0" applyFont="1" applyBorder="1" applyAlignment="1" applyProtection="1">
      <alignment horizontal="left"/>
    </xf>
    <xf numFmtId="0" fontId="2" fillId="0" borderId="4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textRotation="90"/>
    </xf>
    <xf numFmtId="0" fontId="12" fillId="0" borderId="21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12" fillId="0" borderId="29" xfId="0" applyFont="1" applyBorder="1" applyAlignment="1" applyProtection="1">
      <alignment horizontal="center"/>
    </xf>
    <xf numFmtId="0" fontId="12" fillId="0" borderId="31" xfId="0" applyFont="1" applyBorder="1" applyAlignment="1" applyProtection="1">
      <alignment horizontal="center"/>
    </xf>
    <xf numFmtId="0" fontId="7" fillId="3" borderId="33" xfId="0" applyFont="1" applyFill="1" applyBorder="1" applyAlignment="1" applyProtection="1">
      <alignment horizontal="left"/>
      <protection locked="0"/>
    </xf>
    <xf numFmtId="0" fontId="7" fillId="3" borderId="34" xfId="0" applyFont="1" applyFill="1" applyBorder="1" applyAlignment="1" applyProtection="1">
      <alignment horizontal="left"/>
      <protection locked="0"/>
    </xf>
    <xf numFmtId="0" fontId="7" fillId="3" borderId="36" xfId="0" applyFont="1" applyFill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9" fillId="0" borderId="4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6" fillId="0" borderId="22" xfId="0" applyFont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textRotation="90" wrapText="1"/>
    </xf>
    <xf numFmtId="0" fontId="16" fillId="0" borderId="28" xfId="0" applyFont="1" applyBorder="1" applyAlignment="1" applyProtection="1">
      <alignment horizontal="center" textRotation="90" wrapText="1"/>
    </xf>
    <xf numFmtId="0" fontId="16" fillId="0" borderId="15" xfId="0" applyFont="1" applyBorder="1" applyAlignment="1" applyProtection="1">
      <alignment horizontal="center" textRotation="90" wrapText="1"/>
    </xf>
    <xf numFmtId="0" fontId="5" fillId="0" borderId="24" xfId="0" applyFont="1" applyBorder="1" applyAlignment="1" applyProtection="1">
      <alignment horizontal="center" textRotation="90" wrapText="1"/>
    </xf>
    <xf numFmtId="0" fontId="17" fillId="0" borderId="28" xfId="0" applyFont="1" applyBorder="1"/>
    <xf numFmtId="0" fontId="17" fillId="0" borderId="15" xfId="0" applyFont="1" applyBorder="1"/>
    <xf numFmtId="0" fontId="16" fillId="0" borderId="21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16" fillId="0" borderId="32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/>
    </xf>
    <xf numFmtId="0" fontId="0" fillId="0" borderId="0" xfId="0" applyBorder="1"/>
    <xf numFmtId="0" fontId="0" fillId="0" borderId="27" xfId="0" applyBorder="1"/>
    <xf numFmtId="0" fontId="16" fillId="0" borderId="38" xfId="0" applyFont="1" applyBorder="1" applyAlignment="1" applyProtection="1">
      <alignment horizontal="center" vertical="top"/>
    </xf>
    <xf numFmtId="0" fontId="0" fillId="0" borderId="38" xfId="0" applyBorder="1"/>
    <xf numFmtId="0" fontId="0" fillId="0" borderId="41" xfId="0" applyBorder="1"/>
    <xf numFmtId="0" fontId="12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31" xfId="0" applyFont="1" applyBorder="1" applyAlignment="1" applyProtection="1">
      <alignment horizontal="center" vertical="center"/>
    </xf>
    <xf numFmtId="0" fontId="0" fillId="0" borderId="22" xfId="0" applyBorder="1"/>
    <xf numFmtId="0" fontId="2" fillId="2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152400</xdr:rowOff>
    </xdr:from>
    <xdr:to>
      <xdr:col>2</xdr:col>
      <xdr:colOff>514350</xdr:colOff>
      <xdr:row>5</xdr:row>
      <xdr:rowOff>35352</xdr:rowOff>
    </xdr:to>
    <xdr:pic>
      <xdr:nvPicPr>
        <xdr:cNvPr id="2" name="1 Resim" descr="uniLogoT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352425"/>
          <a:ext cx="895350" cy="6925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Q\Desktop\&#304;&#350;%20&#199;ALI&#350;MALAR\MAA&#350;\SINAV%20&#220;CRET%20DOSYASI\EK%20DERS%20FORMU%20YEN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rgün"/>
      <sheetName val="ikili"/>
      <sheetName val="EKİM İKİLİ"/>
      <sheetName val="ARALIK İKİLİ"/>
      <sheetName val="KASIM İKİLİ"/>
      <sheetName val="ARALIK ÖRGÜN"/>
      <sheetName val="KASIM ÖRGÜN"/>
      <sheetName val="EKİM ÖRGÜ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H56" sqref="H56"/>
    </sheetView>
  </sheetViews>
  <sheetFormatPr defaultRowHeight="15" x14ac:dyDescent="0.25"/>
  <cols>
    <col min="1" max="1" width="4.5703125" customWidth="1"/>
    <col min="2" max="2" width="6" customWidth="1"/>
    <col min="3" max="3" width="11.28515625" customWidth="1"/>
    <col min="4" max="4" width="10.5703125" customWidth="1"/>
    <col min="5" max="5" width="11.140625" customWidth="1"/>
    <col min="6" max="6" width="10.140625" customWidth="1"/>
    <col min="7" max="7" width="9.85546875" customWidth="1"/>
    <col min="8" max="8" width="7" customWidth="1"/>
    <col min="9" max="9" width="6.7109375" customWidth="1"/>
    <col min="10" max="10" width="5.28515625" customWidth="1"/>
    <col min="11" max="11" width="6.7109375" customWidth="1"/>
    <col min="13" max="13" width="8.42578125" customWidth="1"/>
    <col min="16" max="16" width="10.85546875" customWidth="1"/>
  </cols>
  <sheetData>
    <row r="1" spans="1:16" ht="15.75" thickBot="1" x14ac:dyDescent="0.3"/>
    <row r="2" spans="1:16" ht="18.75" customHeight="1" x14ac:dyDescent="0.25">
      <c r="A2" s="158" t="s">
        <v>72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/>
      <c r="B4" s="62"/>
      <c r="C4" s="2"/>
      <c r="D4" s="2"/>
      <c r="E4" s="2"/>
      <c r="F4" s="8"/>
      <c r="G4" s="8"/>
      <c r="H4" s="8"/>
      <c r="I4" s="8"/>
      <c r="J4" s="8"/>
      <c r="K4" s="89" t="s">
        <v>1</v>
      </c>
      <c r="L4" s="188"/>
      <c r="M4" s="188"/>
      <c r="N4" s="188"/>
      <c r="O4" s="2"/>
      <c r="P4" s="3"/>
    </row>
    <row r="5" spans="1:16" x14ac:dyDescent="0.25">
      <c r="A5" s="1"/>
      <c r="B5" s="2"/>
      <c r="C5" s="2"/>
      <c r="D5" s="2"/>
      <c r="E5" s="2"/>
      <c r="F5" s="8"/>
      <c r="G5" s="8"/>
      <c r="H5" s="8"/>
      <c r="I5" s="8"/>
      <c r="J5" s="8"/>
      <c r="K5" s="89" t="s">
        <v>2</v>
      </c>
      <c r="L5" s="91"/>
      <c r="M5" s="91"/>
      <c r="N5" s="91"/>
      <c r="O5" s="2"/>
      <c r="P5" s="3"/>
    </row>
    <row r="6" spans="1:16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1:16" ht="18" customHeight="1" x14ac:dyDescent="0.25">
      <c r="A7" s="161" t="s">
        <v>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/>
    </row>
    <row r="8" spans="1:16" ht="23.25" customHeight="1" thickBot="1" x14ac:dyDescent="0.3">
      <c r="A8" s="1"/>
      <c r="B8" s="2"/>
      <c r="C8" s="2"/>
      <c r="D8" s="164" t="s">
        <v>4</v>
      </c>
      <c r="E8" s="164"/>
      <c r="F8" s="164"/>
      <c r="G8" s="2"/>
      <c r="H8" s="2"/>
      <c r="I8" s="2"/>
      <c r="J8" s="2"/>
      <c r="K8" s="2"/>
      <c r="L8" s="164" t="s">
        <v>5</v>
      </c>
      <c r="M8" s="164"/>
      <c r="N8" s="164"/>
      <c r="O8" s="2"/>
      <c r="P8" s="3"/>
    </row>
    <row r="9" spans="1:16" ht="15.75" thickBot="1" x14ac:dyDescent="0.3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83" t="s">
        <v>11</v>
      </c>
      <c r="G9" s="84" t="s">
        <v>12</v>
      </c>
      <c r="H9" s="78"/>
      <c r="I9" s="8"/>
      <c r="J9" s="5" t="s">
        <v>6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11</v>
      </c>
      <c r="P9" s="7" t="s">
        <v>12</v>
      </c>
    </row>
    <row r="10" spans="1:16" ht="27.75" customHeight="1" x14ac:dyDescent="0.25">
      <c r="A10" s="9">
        <v>1</v>
      </c>
      <c r="B10" s="10" t="s">
        <v>13</v>
      </c>
      <c r="C10" s="10"/>
      <c r="D10" s="11"/>
      <c r="E10" s="11"/>
      <c r="F10" s="11"/>
      <c r="G10" s="12"/>
      <c r="H10" s="71"/>
      <c r="I10" s="8"/>
      <c r="J10" s="9">
        <v>1</v>
      </c>
      <c r="K10" s="13" t="s">
        <v>14</v>
      </c>
      <c r="L10" s="11"/>
      <c r="M10" s="11"/>
      <c r="N10" s="11"/>
      <c r="O10" s="11"/>
      <c r="P10" s="12"/>
    </row>
    <row r="11" spans="1:16" ht="27" customHeight="1" x14ac:dyDescent="0.25">
      <c r="A11" s="14">
        <v>2</v>
      </c>
      <c r="B11" s="15" t="s">
        <v>15</v>
      </c>
      <c r="C11" s="15"/>
      <c r="D11" s="16"/>
      <c r="E11" s="16"/>
      <c r="F11" s="17"/>
      <c r="G11" s="18"/>
      <c r="H11" s="72"/>
      <c r="I11" s="8"/>
      <c r="J11" s="14">
        <v>2</v>
      </c>
      <c r="K11" s="19" t="s">
        <v>16</v>
      </c>
      <c r="L11" s="17"/>
      <c r="M11" s="17"/>
      <c r="N11" s="17"/>
      <c r="O11" s="17"/>
      <c r="P11" s="20"/>
    </row>
    <row r="12" spans="1:16" ht="28.5" customHeight="1" x14ac:dyDescent="0.25">
      <c r="A12" s="14">
        <v>3</v>
      </c>
      <c r="B12" s="15" t="s">
        <v>17</v>
      </c>
      <c r="C12" s="15"/>
      <c r="D12" s="16"/>
      <c r="E12" s="16"/>
      <c r="F12" s="17"/>
      <c r="G12" s="18"/>
      <c r="H12" s="72"/>
      <c r="I12" s="8"/>
      <c r="J12" s="14">
        <v>3</v>
      </c>
      <c r="K12" s="19" t="s">
        <v>18</v>
      </c>
      <c r="L12" s="17"/>
      <c r="M12" s="17"/>
      <c r="N12" s="17"/>
      <c r="O12" s="17"/>
      <c r="P12" s="20"/>
    </row>
    <row r="13" spans="1:16" ht="27" customHeight="1" x14ac:dyDescent="0.25">
      <c r="A13" s="14">
        <v>4</v>
      </c>
      <c r="B13" s="15" t="s">
        <v>19</v>
      </c>
      <c r="C13" s="15"/>
      <c r="D13" s="16"/>
      <c r="E13" s="16"/>
      <c r="F13" s="21"/>
      <c r="G13" s="18"/>
      <c r="H13" s="72"/>
      <c r="I13" s="8"/>
      <c r="J13" s="14">
        <v>4</v>
      </c>
      <c r="K13" s="19" t="s">
        <v>20</v>
      </c>
      <c r="L13" s="17"/>
      <c r="M13" s="17"/>
      <c r="N13" s="17"/>
      <c r="O13" s="17"/>
      <c r="P13" s="20"/>
    </row>
    <row r="14" spans="1:16" ht="27" customHeight="1" x14ac:dyDescent="0.25">
      <c r="A14" s="14">
        <v>5</v>
      </c>
      <c r="B14" s="15" t="s">
        <v>21</v>
      </c>
      <c r="C14" s="15"/>
      <c r="D14" s="16"/>
      <c r="E14" s="16"/>
      <c r="F14" s="16"/>
      <c r="G14" s="18"/>
      <c r="H14" s="72"/>
      <c r="I14" s="8"/>
      <c r="J14" s="14">
        <v>5</v>
      </c>
      <c r="K14" s="19" t="s">
        <v>22</v>
      </c>
      <c r="L14" s="17"/>
      <c r="M14" s="17"/>
      <c r="N14" s="16"/>
      <c r="O14" s="16"/>
      <c r="P14" s="18"/>
    </row>
    <row r="15" spans="1:16" ht="27.75" customHeight="1" x14ac:dyDescent="0.25">
      <c r="A15" s="14">
        <v>6</v>
      </c>
      <c r="B15" s="15" t="s">
        <v>14</v>
      </c>
      <c r="C15" s="15"/>
      <c r="D15" s="16"/>
      <c r="E15" s="16"/>
      <c r="F15" s="16"/>
      <c r="G15" s="18"/>
      <c r="H15" s="72"/>
      <c r="I15" s="8"/>
      <c r="J15" s="14">
        <v>6</v>
      </c>
      <c r="K15" s="19" t="s">
        <v>23</v>
      </c>
      <c r="L15" s="17"/>
      <c r="M15" s="17"/>
      <c r="N15" s="16"/>
      <c r="O15" s="16"/>
      <c r="P15" s="18"/>
    </row>
    <row r="16" spans="1:16" ht="27" customHeight="1" x14ac:dyDescent="0.25">
      <c r="A16" s="14">
        <v>7</v>
      </c>
      <c r="B16" s="15" t="s">
        <v>16</v>
      </c>
      <c r="C16" s="15"/>
      <c r="D16" s="16"/>
      <c r="E16" s="16"/>
      <c r="F16" s="16"/>
      <c r="G16" s="18"/>
      <c r="H16" s="72"/>
      <c r="I16" s="8"/>
      <c r="J16" s="14">
        <v>7</v>
      </c>
      <c r="K16" s="19" t="s">
        <v>24</v>
      </c>
      <c r="L16" s="16"/>
      <c r="M16" s="17"/>
      <c r="N16" s="16"/>
      <c r="O16" s="16"/>
      <c r="P16" s="20"/>
    </row>
    <row r="17" spans="1:16" ht="27.75" customHeight="1" x14ac:dyDescent="0.25">
      <c r="A17" s="14">
        <v>8</v>
      </c>
      <c r="B17" s="15" t="s">
        <v>18</v>
      </c>
      <c r="C17" s="15"/>
      <c r="D17" s="16"/>
      <c r="E17" s="16"/>
      <c r="F17" s="16"/>
      <c r="G17" s="18"/>
      <c r="H17" s="72"/>
      <c r="I17" s="8"/>
      <c r="J17" s="14">
        <v>8</v>
      </c>
      <c r="K17" s="19" t="s">
        <v>25</v>
      </c>
      <c r="L17" s="16"/>
      <c r="M17" s="17"/>
      <c r="N17" s="16"/>
      <c r="O17" s="16"/>
      <c r="P17" s="20"/>
    </row>
    <row r="18" spans="1:16" ht="27.75" customHeight="1" x14ac:dyDescent="0.25">
      <c r="A18" s="14">
        <v>9</v>
      </c>
      <c r="B18" s="15" t="s">
        <v>20</v>
      </c>
      <c r="C18" s="15"/>
      <c r="D18" s="16"/>
      <c r="E18" s="16"/>
      <c r="F18" s="16"/>
      <c r="G18" s="18"/>
      <c r="H18" s="72"/>
      <c r="I18" s="8"/>
      <c r="J18" s="14">
        <v>9</v>
      </c>
      <c r="K18" s="19" t="s">
        <v>26</v>
      </c>
      <c r="L18" s="16"/>
      <c r="M18" s="17"/>
      <c r="N18" s="16"/>
      <c r="O18" s="16"/>
      <c r="P18" s="20"/>
    </row>
    <row r="19" spans="1:16" ht="24" thickBot="1" x14ac:dyDescent="0.3">
      <c r="A19" s="22">
        <v>10</v>
      </c>
      <c r="B19" s="23"/>
      <c r="C19" s="23"/>
      <c r="D19" s="24" t="str">
        <f>IF([1]örgün!C19&lt;&gt;"",[1]örgün!C19,"")</f>
        <v/>
      </c>
      <c r="E19" s="24" t="str">
        <f>IF([1]örgün!D19&lt;&gt;"",[1]örgün!D19,"")</f>
        <v/>
      </c>
      <c r="F19" s="24" t="str">
        <f>IF([1]örgün!E19&lt;&gt;"",[1]örgün!E19,"")</f>
        <v/>
      </c>
      <c r="G19" s="25" t="str">
        <f>IF([1]örgün!F19&lt;&gt;"",[1]örgün!F19,"")</f>
        <v/>
      </c>
      <c r="H19" s="71" t="str">
        <f>IF([1]örgün!G19&lt;&gt;"",[1]örgün!G19,"")</f>
        <v/>
      </c>
      <c r="I19" s="8"/>
      <c r="J19" s="22">
        <v>10</v>
      </c>
      <c r="K19" s="26" t="s">
        <v>27</v>
      </c>
      <c r="L19" s="24"/>
      <c r="M19" s="27"/>
      <c r="N19" s="28" t="str">
        <f>IF([1]örgün!M19&lt;&gt;"",[1]örgün!M19,"")</f>
        <v/>
      </c>
      <c r="O19" s="28" t="str">
        <f>IF([1]örgün!N19&lt;&gt;"",[1]örgün!N19,"")</f>
        <v/>
      </c>
      <c r="P19" s="25" t="str">
        <f>IF([1]örgün!O19&lt;&gt;"",[1]örgün!O19,"")</f>
        <v/>
      </c>
    </row>
    <row r="20" spans="1:16" x14ac:dyDescent="0.25">
      <c r="A20" s="2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0"/>
    </row>
    <row r="21" spans="1:16" ht="15" customHeight="1" x14ac:dyDescent="0.25">
      <c r="A21" s="59"/>
      <c r="B21" s="165"/>
      <c r="C21" s="166"/>
      <c r="D21" s="60"/>
      <c r="E21" s="61"/>
      <c r="F21" s="167" t="s">
        <v>28</v>
      </c>
      <c r="G21" s="170" t="s">
        <v>68</v>
      </c>
      <c r="H21" s="167" t="s">
        <v>29</v>
      </c>
      <c r="I21" s="167" t="s">
        <v>30</v>
      </c>
      <c r="J21" s="167" t="s">
        <v>31</v>
      </c>
      <c r="K21" s="167" t="s">
        <v>32</v>
      </c>
      <c r="L21" s="167" t="s">
        <v>33</v>
      </c>
      <c r="M21" s="173" t="s">
        <v>34</v>
      </c>
      <c r="N21" s="174"/>
      <c r="O21" s="174"/>
      <c r="P21" s="175"/>
    </row>
    <row r="22" spans="1:16" x14ac:dyDescent="0.25">
      <c r="A22" s="85"/>
      <c r="B22" s="67"/>
      <c r="C22" s="182" t="s">
        <v>35</v>
      </c>
      <c r="D22" s="183"/>
      <c r="E22" s="184"/>
      <c r="F22" s="168"/>
      <c r="G22" s="171"/>
      <c r="H22" s="168"/>
      <c r="I22" s="168"/>
      <c r="J22" s="168"/>
      <c r="K22" s="168"/>
      <c r="L22" s="168"/>
      <c r="M22" s="176"/>
      <c r="N22" s="177"/>
      <c r="O22" s="177"/>
      <c r="P22" s="178"/>
    </row>
    <row r="23" spans="1:16" ht="22.5" customHeight="1" thickBot="1" x14ac:dyDescent="0.3">
      <c r="A23" s="86"/>
      <c r="B23" s="68"/>
      <c r="C23" s="185" t="s">
        <v>36</v>
      </c>
      <c r="D23" s="186"/>
      <c r="E23" s="187"/>
      <c r="F23" s="169"/>
      <c r="G23" s="172"/>
      <c r="H23" s="169"/>
      <c r="I23" s="169"/>
      <c r="J23" s="169"/>
      <c r="K23" s="169"/>
      <c r="L23" s="169"/>
      <c r="M23" s="179"/>
      <c r="N23" s="180"/>
      <c r="O23" s="180"/>
      <c r="P23" s="181"/>
    </row>
    <row r="24" spans="1:16" ht="18" customHeight="1" x14ac:dyDescent="0.25">
      <c r="A24" s="31">
        <v>1</v>
      </c>
      <c r="B24" s="156"/>
      <c r="C24" s="157"/>
      <c r="D24" s="69"/>
      <c r="E24" s="70"/>
      <c r="F24" s="32"/>
      <c r="G24" s="33"/>
      <c r="H24" s="32"/>
      <c r="I24" s="32"/>
      <c r="J24" s="32"/>
      <c r="K24" s="32"/>
      <c r="L24" s="32" t="s">
        <v>37</v>
      </c>
      <c r="M24" s="153"/>
      <c r="N24" s="154"/>
      <c r="O24" s="154"/>
      <c r="P24" s="155"/>
    </row>
    <row r="25" spans="1:16" ht="18.75" customHeight="1" x14ac:dyDescent="0.25">
      <c r="A25" s="31">
        <v>2</v>
      </c>
      <c r="B25" s="96"/>
      <c r="C25" s="123"/>
      <c r="D25" s="65"/>
      <c r="E25" s="66"/>
      <c r="F25" s="32"/>
      <c r="G25" s="32"/>
      <c r="H25" s="32"/>
      <c r="I25" s="32"/>
      <c r="J25" s="32"/>
      <c r="K25" s="32"/>
      <c r="L25" s="32" t="s">
        <v>37</v>
      </c>
      <c r="M25" s="153"/>
      <c r="N25" s="154"/>
      <c r="O25" s="154"/>
      <c r="P25" s="155"/>
    </row>
    <row r="26" spans="1:16" ht="18.75" customHeight="1" x14ac:dyDescent="0.25">
      <c r="A26" s="31">
        <v>3</v>
      </c>
      <c r="B26" s="96"/>
      <c r="C26" s="123"/>
      <c r="D26" s="65"/>
      <c r="E26" s="66"/>
      <c r="F26" s="32"/>
      <c r="G26" s="32"/>
      <c r="H26" s="32"/>
      <c r="I26" s="32"/>
      <c r="J26" s="32"/>
      <c r="K26" s="32"/>
      <c r="L26" s="32" t="s">
        <v>37</v>
      </c>
      <c r="M26" s="153"/>
      <c r="N26" s="154"/>
      <c r="O26" s="154"/>
      <c r="P26" s="155"/>
    </row>
    <row r="27" spans="1:16" ht="18" customHeight="1" x14ac:dyDescent="0.25">
      <c r="A27" s="31">
        <v>4</v>
      </c>
      <c r="B27" s="96"/>
      <c r="C27" s="123"/>
      <c r="D27" s="65"/>
      <c r="E27" s="66"/>
      <c r="F27" s="32"/>
      <c r="G27" s="32"/>
      <c r="H27" s="32"/>
      <c r="I27" s="32"/>
      <c r="J27" s="32"/>
      <c r="K27" s="32"/>
      <c r="L27" s="32" t="s">
        <v>37</v>
      </c>
      <c r="M27" s="153"/>
      <c r="N27" s="154"/>
      <c r="O27" s="154"/>
      <c r="P27" s="155"/>
    </row>
    <row r="28" spans="1:16" ht="18" customHeight="1" x14ac:dyDescent="0.25">
      <c r="A28" s="31">
        <v>5</v>
      </c>
      <c r="B28" s="96"/>
      <c r="C28" s="123"/>
      <c r="D28" s="65"/>
      <c r="E28" s="66"/>
      <c r="F28" s="34"/>
      <c r="G28" s="34"/>
      <c r="H28" s="34"/>
      <c r="I28" s="32"/>
      <c r="J28" s="32"/>
      <c r="K28" s="32"/>
      <c r="L28" s="32" t="s">
        <v>37</v>
      </c>
      <c r="M28" s="153"/>
      <c r="N28" s="154"/>
      <c r="O28" s="154"/>
      <c r="P28" s="155"/>
    </row>
    <row r="29" spans="1:16" ht="17.25" customHeight="1" x14ac:dyDescent="0.25">
      <c r="A29" s="31">
        <v>6</v>
      </c>
      <c r="B29" s="96"/>
      <c r="C29" s="123"/>
      <c r="D29" s="65"/>
      <c r="E29" s="66"/>
      <c r="F29" s="34"/>
      <c r="G29" s="32"/>
      <c r="H29" s="34"/>
      <c r="I29" s="35"/>
      <c r="J29" s="32"/>
      <c r="K29" s="32"/>
      <c r="L29" s="32" t="s">
        <v>37</v>
      </c>
      <c r="M29" s="153"/>
      <c r="N29" s="154"/>
      <c r="O29" s="154"/>
      <c r="P29" s="155"/>
    </row>
    <row r="30" spans="1:16" ht="18" customHeight="1" x14ac:dyDescent="0.25">
      <c r="A30" s="31">
        <v>7</v>
      </c>
      <c r="B30" s="96"/>
      <c r="C30" s="123"/>
      <c r="D30" s="65"/>
      <c r="E30" s="66"/>
      <c r="F30" s="32"/>
      <c r="G30" s="32"/>
      <c r="H30" s="32"/>
      <c r="I30" s="32"/>
      <c r="J30" s="32"/>
      <c r="K30" s="32"/>
      <c r="L30" s="32" t="s">
        <v>37</v>
      </c>
      <c r="M30" s="153"/>
      <c r="N30" s="154"/>
      <c r="O30" s="154"/>
      <c r="P30" s="155"/>
    </row>
    <row r="31" spans="1:16" ht="18" customHeight="1" x14ac:dyDescent="0.25">
      <c r="A31" s="31">
        <v>8</v>
      </c>
      <c r="B31" s="96"/>
      <c r="C31" s="123"/>
      <c r="D31" s="65"/>
      <c r="E31" s="66"/>
      <c r="F31" s="32"/>
      <c r="G31" s="32"/>
      <c r="H31" s="32"/>
      <c r="I31" s="32"/>
      <c r="J31" s="32"/>
      <c r="K31" s="32"/>
      <c r="L31" s="32" t="s">
        <v>37</v>
      </c>
      <c r="M31" s="153"/>
      <c r="N31" s="154"/>
      <c r="O31" s="154"/>
      <c r="P31" s="155"/>
    </row>
    <row r="32" spans="1:16" ht="18.75" customHeight="1" x14ac:dyDescent="0.25">
      <c r="A32" s="31">
        <v>9</v>
      </c>
      <c r="B32" s="96"/>
      <c r="C32" s="123"/>
      <c r="D32" s="65"/>
      <c r="E32" s="66"/>
      <c r="F32" s="32"/>
      <c r="G32" s="32"/>
      <c r="H32" s="32"/>
      <c r="I32" s="32"/>
      <c r="J32" s="32"/>
      <c r="K32" s="32"/>
      <c r="L32" s="32" t="s">
        <v>37</v>
      </c>
      <c r="M32" s="153"/>
      <c r="N32" s="154"/>
      <c r="O32" s="154"/>
      <c r="P32" s="155"/>
    </row>
    <row r="33" spans="1:16" ht="18.75" customHeight="1" x14ac:dyDescent="0.25">
      <c r="A33" s="31">
        <v>10</v>
      </c>
      <c r="B33" s="96"/>
      <c r="C33" s="123"/>
      <c r="D33" s="65"/>
      <c r="E33" s="66"/>
      <c r="F33" s="32"/>
      <c r="G33" s="32"/>
      <c r="H33" s="32"/>
      <c r="I33" s="32"/>
      <c r="J33" s="32"/>
      <c r="K33" s="32"/>
      <c r="L33" s="32" t="s">
        <v>37</v>
      </c>
      <c r="M33" s="153"/>
      <c r="N33" s="154"/>
      <c r="O33" s="154"/>
      <c r="P33" s="155"/>
    </row>
    <row r="34" spans="1:16" ht="19.5" customHeight="1" x14ac:dyDescent="0.25">
      <c r="A34" s="31">
        <v>11</v>
      </c>
      <c r="B34" s="96"/>
      <c r="C34" s="123"/>
      <c r="D34" s="65"/>
      <c r="E34" s="66"/>
      <c r="F34" s="36"/>
      <c r="G34" s="36"/>
      <c r="H34" s="36"/>
      <c r="I34" s="87"/>
      <c r="J34" s="32"/>
      <c r="K34" s="32"/>
      <c r="L34" s="32"/>
      <c r="M34" s="153"/>
      <c r="N34" s="154"/>
      <c r="O34" s="154"/>
      <c r="P34" s="155"/>
    </row>
    <row r="35" spans="1:16" ht="18" customHeight="1" x14ac:dyDescent="0.25">
      <c r="A35" s="31">
        <v>12</v>
      </c>
      <c r="B35" s="96"/>
      <c r="C35" s="123"/>
      <c r="D35" s="65"/>
      <c r="E35" s="66"/>
      <c r="F35" s="32"/>
      <c r="G35" s="32"/>
      <c r="H35" s="32"/>
      <c r="I35" s="32"/>
      <c r="J35" s="32"/>
      <c r="K35" s="32"/>
      <c r="L35" s="32"/>
      <c r="M35" s="153"/>
      <c r="N35" s="154"/>
      <c r="O35" s="154"/>
      <c r="P35" s="155"/>
    </row>
    <row r="36" spans="1:16" x14ac:dyDescent="0.25">
      <c r="A36" s="31"/>
      <c r="B36" s="96"/>
      <c r="C36" s="123"/>
      <c r="D36" s="65"/>
      <c r="E36" s="66"/>
      <c r="F36" s="38" t="s">
        <v>38</v>
      </c>
      <c r="G36" s="39">
        <f>SUM(H36:L36)</f>
        <v>0</v>
      </c>
      <c r="H36" s="40">
        <f>SUM(H24:H35)</f>
        <v>0</v>
      </c>
      <c r="I36" s="40"/>
      <c r="J36" s="40"/>
      <c r="K36" s="40"/>
      <c r="L36" s="40"/>
      <c r="M36" s="124"/>
      <c r="N36" s="125"/>
      <c r="O36" s="125"/>
      <c r="P36" s="126"/>
    </row>
    <row r="37" spans="1:16" ht="21.75" customHeight="1" x14ac:dyDescent="0.25">
      <c r="A37" s="2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0"/>
    </row>
    <row r="38" spans="1:16" ht="18.75" customHeight="1" x14ac:dyDescent="0.25">
      <c r="A38" s="127" t="s">
        <v>74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9"/>
    </row>
    <row r="39" spans="1:16" x14ac:dyDescent="0.25">
      <c r="A39" s="130" t="s">
        <v>39</v>
      </c>
      <c r="B39" s="131" t="s">
        <v>50</v>
      </c>
      <c r="C39" s="132"/>
      <c r="D39" s="120" t="s">
        <v>40</v>
      </c>
      <c r="E39" s="137"/>
      <c r="F39" s="137"/>
      <c r="G39" s="137"/>
      <c r="H39" s="137"/>
      <c r="I39" s="137"/>
      <c r="J39" s="121"/>
      <c r="K39" s="41"/>
      <c r="L39" s="41"/>
      <c r="M39" s="41"/>
      <c r="N39" s="138" t="s">
        <v>41</v>
      </c>
      <c r="O39" s="139"/>
      <c r="P39" s="140"/>
    </row>
    <row r="40" spans="1:16" x14ac:dyDescent="0.25">
      <c r="A40" s="130"/>
      <c r="B40" s="133"/>
      <c r="C40" s="134"/>
      <c r="D40" s="41"/>
      <c r="E40" s="120" t="s">
        <v>42</v>
      </c>
      <c r="F40" s="137"/>
      <c r="G40" s="137"/>
      <c r="H40" s="137"/>
      <c r="I40" s="137"/>
      <c r="J40" s="121"/>
      <c r="K40" s="42"/>
      <c r="L40" s="42"/>
      <c r="M40" s="73" t="s">
        <v>43</v>
      </c>
      <c r="N40" s="141"/>
      <c r="O40" s="142"/>
      <c r="P40" s="143"/>
    </row>
    <row r="41" spans="1:16" x14ac:dyDescent="0.25">
      <c r="A41" s="130"/>
      <c r="B41" s="133"/>
      <c r="C41" s="134"/>
      <c r="D41" s="43" t="s">
        <v>29</v>
      </c>
      <c r="E41" s="44"/>
      <c r="F41" s="44" t="s">
        <v>44</v>
      </c>
      <c r="G41" s="44" t="s">
        <v>45</v>
      </c>
      <c r="H41" s="44" t="s">
        <v>46</v>
      </c>
      <c r="I41" s="147" t="s">
        <v>47</v>
      </c>
      <c r="J41" s="148"/>
      <c r="K41" s="73" t="s">
        <v>38</v>
      </c>
      <c r="L41" s="43" t="s">
        <v>48</v>
      </c>
      <c r="M41" s="73" t="s">
        <v>49</v>
      </c>
      <c r="N41" s="141"/>
      <c r="O41" s="142"/>
      <c r="P41" s="143"/>
    </row>
    <row r="42" spans="1:16" x14ac:dyDescent="0.25">
      <c r="A42" s="130"/>
      <c r="B42" s="133"/>
      <c r="C42" s="134"/>
      <c r="D42" s="43" t="s">
        <v>6</v>
      </c>
      <c r="E42" s="43" t="s">
        <v>30</v>
      </c>
      <c r="F42" s="43" t="s">
        <v>51</v>
      </c>
      <c r="G42" s="43" t="s">
        <v>52</v>
      </c>
      <c r="H42" s="43" t="s">
        <v>53</v>
      </c>
      <c r="I42" s="149" t="s">
        <v>54</v>
      </c>
      <c r="J42" s="150"/>
      <c r="K42" s="73" t="s">
        <v>55</v>
      </c>
      <c r="L42" s="43" t="s">
        <v>6</v>
      </c>
      <c r="M42" s="73" t="s">
        <v>56</v>
      </c>
      <c r="N42" s="141"/>
      <c r="O42" s="142"/>
      <c r="P42" s="143"/>
    </row>
    <row r="43" spans="1:16" x14ac:dyDescent="0.25">
      <c r="A43" s="130"/>
      <c r="B43" s="135"/>
      <c r="C43" s="136"/>
      <c r="D43" s="45" t="s">
        <v>57</v>
      </c>
      <c r="E43" s="45" t="s">
        <v>57</v>
      </c>
      <c r="F43" s="45" t="s">
        <v>57</v>
      </c>
      <c r="G43" s="45" t="s">
        <v>58</v>
      </c>
      <c r="H43" s="45" t="s">
        <v>59</v>
      </c>
      <c r="I43" s="151" t="s">
        <v>60</v>
      </c>
      <c r="J43" s="152"/>
      <c r="K43" s="74" t="s">
        <v>57</v>
      </c>
      <c r="L43" s="45" t="s">
        <v>57</v>
      </c>
      <c r="M43" s="74" t="s">
        <v>60</v>
      </c>
      <c r="N43" s="144"/>
      <c r="O43" s="145"/>
      <c r="P43" s="146"/>
    </row>
    <row r="44" spans="1:16" ht="17.25" customHeight="1" x14ac:dyDescent="0.25">
      <c r="A44" s="46">
        <v>1</v>
      </c>
      <c r="B44" s="107"/>
      <c r="C44" s="108"/>
      <c r="D44" s="47"/>
      <c r="E44" s="48"/>
      <c r="F44" s="48"/>
      <c r="G44" s="48"/>
      <c r="H44" s="48"/>
      <c r="I44" s="116"/>
      <c r="J44" s="117"/>
      <c r="K44" s="49"/>
      <c r="L44" s="48"/>
      <c r="M44" s="48"/>
      <c r="N44" s="118"/>
      <c r="O44" s="118"/>
      <c r="P44" s="119"/>
    </row>
    <row r="45" spans="1:16" ht="18" customHeight="1" x14ac:dyDescent="0.25">
      <c r="A45" s="46">
        <v>2</v>
      </c>
      <c r="B45" s="120"/>
      <c r="C45" s="121"/>
      <c r="D45" s="47"/>
      <c r="E45" s="48"/>
      <c r="F45" s="82"/>
      <c r="G45" s="82"/>
      <c r="H45" s="82"/>
      <c r="I45" s="116"/>
      <c r="J45" s="117"/>
      <c r="K45" s="49"/>
      <c r="L45" s="49"/>
      <c r="M45" s="48"/>
      <c r="N45" s="118"/>
      <c r="O45" s="118"/>
      <c r="P45" s="119"/>
    </row>
    <row r="46" spans="1:16" ht="17.25" customHeight="1" x14ac:dyDescent="0.25">
      <c r="A46" s="46">
        <v>3</v>
      </c>
      <c r="B46" s="114"/>
      <c r="C46" s="115"/>
      <c r="D46" s="47"/>
      <c r="E46" s="48"/>
      <c r="F46" s="82"/>
      <c r="G46" s="82"/>
      <c r="H46" s="82"/>
      <c r="I46" s="116"/>
      <c r="J46" s="117"/>
      <c r="K46" s="49"/>
      <c r="L46" s="49"/>
      <c r="M46" s="48"/>
      <c r="N46" s="118"/>
      <c r="O46" s="118"/>
      <c r="P46" s="119"/>
    </row>
    <row r="47" spans="1:16" ht="17.25" customHeight="1" x14ac:dyDescent="0.25">
      <c r="A47" s="46">
        <v>4</v>
      </c>
      <c r="B47" s="120"/>
      <c r="C47" s="121"/>
      <c r="D47" s="82"/>
      <c r="E47" s="82"/>
      <c r="F47" s="82"/>
      <c r="G47" s="82"/>
      <c r="H47" s="82"/>
      <c r="I47" s="116"/>
      <c r="J47" s="117"/>
      <c r="K47" s="49"/>
      <c r="L47" s="49"/>
      <c r="M47" s="48"/>
      <c r="N47" s="122"/>
      <c r="O47" s="118"/>
      <c r="P47" s="119"/>
    </row>
    <row r="48" spans="1:16" ht="18.75" customHeight="1" x14ac:dyDescent="0.25">
      <c r="A48" s="14">
        <v>5</v>
      </c>
      <c r="B48" s="107"/>
      <c r="C48" s="108"/>
      <c r="D48" s="81"/>
      <c r="E48" s="81"/>
      <c r="F48" s="81"/>
      <c r="G48" s="81"/>
      <c r="H48" s="81"/>
      <c r="I48" s="98"/>
      <c r="J48" s="99"/>
      <c r="K48" s="50"/>
      <c r="L48" s="50"/>
      <c r="M48" s="48"/>
      <c r="N48" s="109"/>
      <c r="O48" s="109"/>
      <c r="P48" s="110"/>
    </row>
    <row r="49" spans="1:16" ht="18" customHeight="1" x14ac:dyDescent="0.25">
      <c r="A49" s="14">
        <v>6</v>
      </c>
      <c r="B49" s="96"/>
      <c r="C49" s="97"/>
      <c r="D49" s="81" t="str">
        <f>IF($C49&lt;&gt;"",D48,"")</f>
        <v/>
      </c>
      <c r="E49" s="81" t="str">
        <f t="shared" ref="E49:H50" si="0">IF($C49&lt;&gt;"",E48,"")</f>
        <v/>
      </c>
      <c r="F49" s="81" t="str">
        <f t="shared" si="0"/>
        <v/>
      </c>
      <c r="G49" s="81" t="str">
        <f t="shared" si="0"/>
        <v/>
      </c>
      <c r="H49" s="81" t="str">
        <f t="shared" si="0"/>
        <v/>
      </c>
      <c r="I49" s="98" t="str">
        <f t="shared" ref="I49:I50" si="1">IF(C49&lt;&gt;"",SUM(E49:H49),"")</f>
        <v/>
      </c>
      <c r="J49" s="99"/>
      <c r="K49" s="50" t="str">
        <f t="shared" ref="K49:K50" si="2">IF(C49&lt;&gt;"",SUM(D49:H49),"")</f>
        <v/>
      </c>
      <c r="L49" s="50" t="str">
        <f>IF(C49&lt;&gt;"",12,"")</f>
        <v/>
      </c>
      <c r="M49" s="51"/>
      <c r="N49" s="109"/>
      <c r="O49" s="109"/>
      <c r="P49" s="110"/>
    </row>
    <row r="50" spans="1:16" ht="18" customHeight="1" x14ac:dyDescent="0.25">
      <c r="A50" s="14">
        <v>7</v>
      </c>
      <c r="B50" s="96"/>
      <c r="C50" s="97"/>
      <c r="D50" s="81" t="str">
        <f>IF($C50&lt;&gt;"",D49,"")</f>
        <v/>
      </c>
      <c r="E50" s="81" t="str">
        <f t="shared" si="0"/>
        <v/>
      </c>
      <c r="F50" s="81" t="str">
        <f t="shared" si="0"/>
        <v/>
      </c>
      <c r="G50" s="81" t="str">
        <f t="shared" si="0"/>
        <v/>
      </c>
      <c r="H50" s="81" t="str">
        <f t="shared" si="0"/>
        <v/>
      </c>
      <c r="I50" s="98" t="str">
        <f t="shared" si="1"/>
        <v/>
      </c>
      <c r="J50" s="99"/>
      <c r="K50" s="50" t="str">
        <f t="shared" si="2"/>
        <v/>
      </c>
      <c r="L50" s="50" t="str">
        <f>IF(C50&lt;&gt;"",12,"")</f>
        <v/>
      </c>
      <c r="M50" s="51"/>
      <c r="N50" s="100"/>
      <c r="O50" s="101"/>
      <c r="P50" s="102"/>
    </row>
    <row r="51" spans="1:16" ht="18.75" customHeight="1" x14ac:dyDescent="0.25">
      <c r="A51" s="31"/>
      <c r="B51" s="103" t="s">
        <v>38</v>
      </c>
      <c r="C51" s="104"/>
      <c r="D51" s="50">
        <f>SUM(D44:D50)</f>
        <v>0</v>
      </c>
      <c r="E51" s="50">
        <f>SUM(E44:E50)</f>
        <v>0</v>
      </c>
      <c r="F51" s="50"/>
      <c r="G51" s="50"/>
      <c r="H51" s="50"/>
      <c r="I51" s="98"/>
      <c r="J51" s="99"/>
      <c r="K51" s="50">
        <f>SUM(K44:K50)</f>
        <v>0</v>
      </c>
      <c r="L51" s="50">
        <f>SUM(L44:L50)</f>
        <v>0</v>
      </c>
      <c r="M51" s="50">
        <f>SUM(M44:M50)</f>
        <v>0</v>
      </c>
      <c r="N51" s="105"/>
      <c r="O51" s="105"/>
      <c r="P51" s="106"/>
    </row>
    <row r="52" spans="1:16" x14ac:dyDescent="0.25">
      <c r="A52" s="2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30"/>
    </row>
    <row r="53" spans="1:16" x14ac:dyDescent="0.25">
      <c r="A53" s="111" t="s">
        <v>61</v>
      </c>
      <c r="B53" s="95"/>
      <c r="C53" s="95"/>
      <c r="D53" s="95"/>
      <c r="E53" s="2"/>
      <c r="F53" s="2"/>
      <c r="G53" s="95" t="s">
        <v>62</v>
      </c>
      <c r="H53" s="95"/>
      <c r="I53" s="95"/>
      <c r="J53" s="95"/>
      <c r="K53" s="95"/>
      <c r="L53" s="52"/>
      <c r="M53" s="95" t="s">
        <v>63</v>
      </c>
      <c r="N53" s="112"/>
      <c r="O53" s="112"/>
      <c r="P53" s="3"/>
    </row>
    <row r="54" spans="1:16" ht="20.25" customHeight="1" x14ac:dyDescent="0.25">
      <c r="A54" s="111"/>
      <c r="B54" s="95"/>
      <c r="C54" s="95"/>
      <c r="D54" s="95"/>
      <c r="E54" s="2"/>
      <c r="F54" s="2"/>
      <c r="G54" s="2"/>
      <c r="H54" s="95"/>
      <c r="I54" s="95"/>
      <c r="J54" s="95"/>
      <c r="K54" s="95"/>
      <c r="L54" s="52"/>
      <c r="M54" s="95"/>
      <c r="N54" s="95"/>
      <c r="O54" s="95"/>
      <c r="P54" s="113"/>
    </row>
    <row r="55" spans="1:16" x14ac:dyDescent="0.25">
      <c r="A55" s="80"/>
      <c r="B55" s="79"/>
      <c r="C55" s="79"/>
      <c r="D55" s="79"/>
      <c r="E55" s="2"/>
      <c r="F55" s="2"/>
      <c r="G55" s="2"/>
      <c r="H55" s="52"/>
      <c r="I55" s="52"/>
      <c r="J55" s="52"/>
      <c r="K55" s="52"/>
      <c r="L55" s="52"/>
      <c r="M55" s="52"/>
      <c r="N55" s="52"/>
      <c r="O55" s="52"/>
      <c r="P55" s="90"/>
    </row>
    <row r="56" spans="1:16" x14ac:dyDescent="0.25">
      <c r="A56" s="29"/>
      <c r="B56" s="8"/>
      <c r="C56" s="8"/>
      <c r="D56" s="8"/>
      <c r="E56" s="8"/>
      <c r="F56" s="8"/>
      <c r="G56" s="8"/>
      <c r="H56" s="8"/>
      <c r="I56" s="92"/>
      <c r="J56" s="92"/>
      <c r="K56" s="8"/>
      <c r="L56" s="8"/>
      <c r="M56" s="8"/>
      <c r="N56" s="53"/>
      <c r="O56" s="53"/>
      <c r="P56" s="30"/>
    </row>
    <row r="57" spans="1:16" x14ac:dyDescent="0.25">
      <c r="A57" s="93"/>
      <c r="B57" s="94"/>
      <c r="C57" s="94"/>
      <c r="D57" s="94"/>
      <c r="E57" s="94"/>
      <c r="F57" s="94"/>
      <c r="G57" s="2"/>
      <c r="H57" s="95"/>
      <c r="I57" s="95"/>
      <c r="J57" s="95"/>
      <c r="K57" s="95"/>
      <c r="L57" s="52"/>
      <c r="M57" s="2"/>
      <c r="N57" s="54"/>
      <c r="O57" s="2"/>
      <c r="P57" s="30"/>
    </row>
    <row r="58" spans="1:16" x14ac:dyDescent="0.25">
      <c r="A58" s="2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5"/>
      <c r="O58" s="95"/>
      <c r="P58" s="30"/>
    </row>
    <row r="59" spans="1:16" x14ac:dyDescent="0.25">
      <c r="A59" s="55" t="s">
        <v>65</v>
      </c>
      <c r="B59" s="6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0"/>
    </row>
    <row r="60" spans="1:16" x14ac:dyDescent="0.25">
      <c r="A60" s="55" t="s">
        <v>66</v>
      </c>
      <c r="B60" s="63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0"/>
    </row>
    <row r="61" spans="1:16" ht="15.75" thickBot="1" x14ac:dyDescent="0.3">
      <c r="A61" s="56" t="s">
        <v>67</v>
      </c>
      <c r="B61" s="64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</row>
    <row r="62" spans="1:16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</row>
  </sheetData>
  <mergeCells count="86">
    <mergeCell ref="A2:P2"/>
    <mergeCell ref="A7:P7"/>
    <mergeCell ref="D8:F8"/>
    <mergeCell ref="L8:N8"/>
    <mergeCell ref="B21:C21"/>
    <mergeCell ref="F21:F23"/>
    <mergeCell ref="G21:G23"/>
    <mergeCell ref="H21:H23"/>
    <mergeCell ref="I21:I23"/>
    <mergeCell ref="J21:J23"/>
    <mergeCell ref="K21:K23"/>
    <mergeCell ref="L21:L23"/>
    <mergeCell ref="M21:P23"/>
    <mergeCell ref="C22:E22"/>
    <mergeCell ref="C23:E23"/>
    <mergeCell ref="L4:N4"/>
    <mergeCell ref="B25:C25"/>
    <mergeCell ref="M25:P25"/>
    <mergeCell ref="B26:C26"/>
    <mergeCell ref="M26:P26"/>
    <mergeCell ref="B24:C24"/>
    <mergeCell ref="M24:P24"/>
    <mergeCell ref="B27:C27"/>
    <mergeCell ref="M27:P27"/>
    <mergeCell ref="B28:C28"/>
    <mergeCell ref="M28:P28"/>
    <mergeCell ref="B29:C29"/>
    <mergeCell ref="M29:P29"/>
    <mergeCell ref="B30:C30"/>
    <mergeCell ref="M30:P30"/>
    <mergeCell ref="B31:C31"/>
    <mergeCell ref="M31:P31"/>
    <mergeCell ref="B32:C32"/>
    <mergeCell ref="M32:P32"/>
    <mergeCell ref="B33:C33"/>
    <mergeCell ref="M33:P33"/>
    <mergeCell ref="B34:C34"/>
    <mergeCell ref="M34:P34"/>
    <mergeCell ref="B35:C35"/>
    <mergeCell ref="M35:P35"/>
    <mergeCell ref="B36:C36"/>
    <mergeCell ref="M36:P36"/>
    <mergeCell ref="A38:P38"/>
    <mergeCell ref="A39:A43"/>
    <mergeCell ref="B39:C43"/>
    <mergeCell ref="D39:J39"/>
    <mergeCell ref="N39:P43"/>
    <mergeCell ref="E40:J40"/>
    <mergeCell ref="I41:J41"/>
    <mergeCell ref="I42:J42"/>
    <mergeCell ref="I43:J43"/>
    <mergeCell ref="B44:C44"/>
    <mergeCell ref="I44:J44"/>
    <mergeCell ref="N44:P44"/>
    <mergeCell ref="B45:C45"/>
    <mergeCell ref="I45:J45"/>
    <mergeCell ref="N45:P45"/>
    <mergeCell ref="B46:C46"/>
    <mergeCell ref="I46:J46"/>
    <mergeCell ref="N46:P46"/>
    <mergeCell ref="B47:C47"/>
    <mergeCell ref="I47:J47"/>
    <mergeCell ref="N47:P47"/>
    <mergeCell ref="N58:O58"/>
    <mergeCell ref="A53:D53"/>
    <mergeCell ref="M53:O53"/>
    <mergeCell ref="A54:D54"/>
    <mergeCell ref="H54:K54"/>
    <mergeCell ref="M54:P54"/>
    <mergeCell ref="G53:K53"/>
    <mergeCell ref="L5:N5"/>
    <mergeCell ref="I56:J56"/>
    <mergeCell ref="A57:F57"/>
    <mergeCell ref="H57:K57"/>
    <mergeCell ref="B50:C50"/>
    <mergeCell ref="I50:J50"/>
    <mergeCell ref="N50:P50"/>
    <mergeCell ref="B51:C51"/>
    <mergeCell ref="I51:J51"/>
    <mergeCell ref="N51:P51"/>
    <mergeCell ref="B48:C48"/>
    <mergeCell ref="I48:J48"/>
    <mergeCell ref="N48:P48"/>
    <mergeCell ref="B49:C49"/>
    <mergeCell ref="I49:J49"/>
    <mergeCell ref="N49:P49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45" workbookViewId="0">
      <selection activeCell="A7" sqref="A7:P7"/>
    </sheetView>
  </sheetViews>
  <sheetFormatPr defaultRowHeight="15" x14ac:dyDescent="0.25"/>
  <cols>
    <col min="1" max="1" width="4.7109375" customWidth="1"/>
    <col min="2" max="2" width="6" customWidth="1"/>
    <col min="3" max="3" width="11.28515625" customWidth="1"/>
    <col min="4" max="4" width="10.5703125" customWidth="1"/>
    <col min="5" max="5" width="11.140625" customWidth="1"/>
    <col min="6" max="6" width="10.140625" customWidth="1"/>
    <col min="7" max="7" width="9.85546875" customWidth="1"/>
    <col min="8" max="8" width="6.85546875" customWidth="1"/>
    <col min="9" max="9" width="6" customWidth="1"/>
    <col min="10" max="10" width="5.7109375" customWidth="1"/>
    <col min="11" max="11" width="6.7109375" customWidth="1"/>
    <col min="13" max="13" width="8.7109375" customWidth="1"/>
    <col min="16" max="16" width="11.140625" customWidth="1"/>
  </cols>
  <sheetData>
    <row r="1" spans="1:16" ht="15.75" thickBot="1" x14ac:dyDescent="0.3"/>
    <row r="2" spans="1:16" ht="18.75" customHeight="1" x14ac:dyDescent="0.25">
      <c r="A2" s="158" t="s">
        <v>72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4" t="s">
        <v>0</v>
      </c>
      <c r="B4" s="62"/>
      <c r="C4" s="2"/>
      <c r="D4" s="2"/>
      <c r="E4" s="2"/>
      <c r="F4" s="8"/>
      <c r="G4" s="8"/>
      <c r="H4" s="8"/>
      <c r="I4" s="8"/>
      <c r="J4" s="8"/>
      <c r="K4" s="89" t="s">
        <v>1</v>
      </c>
      <c r="L4" s="197"/>
      <c r="M4" s="197"/>
      <c r="N4" s="197"/>
      <c r="O4" s="2"/>
      <c r="P4" s="3"/>
    </row>
    <row r="5" spans="1:16" x14ac:dyDescent="0.25">
      <c r="A5" s="1"/>
      <c r="B5" s="2"/>
      <c r="C5" s="2"/>
      <c r="D5" s="2"/>
      <c r="E5" s="2"/>
      <c r="F5" s="8"/>
      <c r="G5" s="8"/>
      <c r="H5" s="8"/>
      <c r="I5" s="8"/>
      <c r="J5" s="8"/>
      <c r="K5" s="89" t="s">
        <v>2</v>
      </c>
      <c r="L5" s="189"/>
      <c r="M5" s="189"/>
      <c r="N5" s="189"/>
      <c r="O5" s="2"/>
      <c r="P5" s="3"/>
    </row>
    <row r="6" spans="1:16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1:16" ht="18" customHeight="1" x14ac:dyDescent="0.25">
      <c r="A7" s="161" t="s">
        <v>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/>
    </row>
    <row r="8" spans="1:16" ht="23.25" customHeight="1" thickBot="1" x14ac:dyDescent="0.3">
      <c r="A8" s="1"/>
      <c r="B8" s="2"/>
      <c r="C8" s="2"/>
      <c r="D8" s="164" t="s">
        <v>4</v>
      </c>
      <c r="E8" s="164"/>
      <c r="F8" s="164"/>
      <c r="G8" s="2"/>
      <c r="H8" s="2"/>
      <c r="I8" s="2"/>
      <c r="J8" s="2"/>
      <c r="K8" s="2"/>
      <c r="L8" s="164" t="s">
        <v>5</v>
      </c>
      <c r="M8" s="164"/>
      <c r="N8" s="164"/>
      <c r="O8" s="2"/>
      <c r="P8" s="3"/>
    </row>
    <row r="9" spans="1:16" ht="15.75" thickBot="1" x14ac:dyDescent="0.3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83" t="s">
        <v>11</v>
      </c>
      <c r="G9" s="84" t="s">
        <v>12</v>
      </c>
      <c r="H9" s="78"/>
      <c r="I9" s="8"/>
      <c r="J9" s="5" t="s">
        <v>6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11</v>
      </c>
      <c r="P9" s="7" t="s">
        <v>12</v>
      </c>
    </row>
    <row r="10" spans="1:16" ht="27.75" customHeight="1" x14ac:dyDescent="0.25">
      <c r="A10" s="9">
        <v>1</v>
      </c>
      <c r="B10" s="10" t="s">
        <v>13</v>
      </c>
      <c r="C10" s="10"/>
      <c r="D10" s="11"/>
      <c r="E10" s="11"/>
      <c r="F10" s="11"/>
      <c r="G10" s="12"/>
      <c r="H10" s="71"/>
      <c r="I10" s="8"/>
      <c r="J10" s="9">
        <v>1</v>
      </c>
      <c r="K10" s="13" t="s">
        <v>14</v>
      </c>
      <c r="L10" s="11"/>
      <c r="M10" s="11"/>
      <c r="N10" s="11"/>
      <c r="O10" s="11"/>
      <c r="P10" s="12"/>
    </row>
    <row r="11" spans="1:16" ht="27" customHeight="1" x14ac:dyDescent="0.25">
      <c r="A11" s="14">
        <v>2</v>
      </c>
      <c r="B11" s="15" t="s">
        <v>15</v>
      </c>
      <c r="C11" s="15"/>
      <c r="D11" s="16"/>
      <c r="E11" s="16"/>
      <c r="F11" s="17"/>
      <c r="G11" s="18"/>
      <c r="H11" s="72"/>
      <c r="I11" s="8"/>
      <c r="J11" s="14">
        <v>2</v>
      </c>
      <c r="K11" s="19" t="s">
        <v>16</v>
      </c>
      <c r="L11" s="17"/>
      <c r="M11" s="17"/>
      <c r="N11" s="17"/>
      <c r="O11" s="17"/>
      <c r="P11" s="20"/>
    </row>
    <row r="12" spans="1:16" ht="28.5" customHeight="1" x14ac:dyDescent="0.25">
      <c r="A12" s="14">
        <v>3</v>
      </c>
      <c r="B12" s="15" t="s">
        <v>17</v>
      </c>
      <c r="C12" s="15"/>
      <c r="D12" s="16"/>
      <c r="E12" s="16"/>
      <c r="F12" s="17"/>
      <c r="G12" s="18"/>
      <c r="H12" s="72"/>
      <c r="I12" s="8"/>
      <c r="J12" s="14">
        <v>3</v>
      </c>
      <c r="K12" s="19" t="s">
        <v>18</v>
      </c>
      <c r="L12" s="17"/>
      <c r="M12" s="17"/>
      <c r="N12" s="17"/>
      <c r="O12" s="17"/>
      <c r="P12" s="20"/>
    </row>
    <row r="13" spans="1:16" ht="27" customHeight="1" x14ac:dyDescent="0.25">
      <c r="A13" s="14">
        <v>4</v>
      </c>
      <c r="B13" s="15" t="s">
        <v>19</v>
      </c>
      <c r="C13" s="15"/>
      <c r="D13" s="16"/>
      <c r="E13" s="16"/>
      <c r="F13" s="21"/>
      <c r="G13" s="18"/>
      <c r="H13" s="72"/>
      <c r="I13" s="8"/>
      <c r="J13" s="14">
        <v>4</v>
      </c>
      <c r="K13" s="19" t="s">
        <v>20</v>
      </c>
      <c r="L13" s="17"/>
      <c r="M13" s="17"/>
      <c r="N13" s="17"/>
      <c r="O13" s="17"/>
      <c r="P13" s="20"/>
    </row>
    <row r="14" spans="1:16" ht="27" customHeight="1" x14ac:dyDescent="0.25">
      <c r="A14" s="14">
        <v>5</v>
      </c>
      <c r="B14" s="15" t="s">
        <v>21</v>
      </c>
      <c r="C14" s="15"/>
      <c r="D14" s="16"/>
      <c r="E14" s="16"/>
      <c r="F14" s="16"/>
      <c r="G14" s="18"/>
      <c r="H14" s="72"/>
      <c r="I14" s="8"/>
      <c r="J14" s="14">
        <v>5</v>
      </c>
      <c r="K14" s="19" t="s">
        <v>22</v>
      </c>
      <c r="L14" s="17"/>
      <c r="M14" s="17"/>
      <c r="N14" s="16"/>
      <c r="O14" s="16"/>
      <c r="P14" s="18"/>
    </row>
    <row r="15" spans="1:16" ht="27.75" customHeight="1" x14ac:dyDescent="0.25">
      <c r="A15" s="14">
        <v>6</v>
      </c>
      <c r="B15" s="15" t="s">
        <v>14</v>
      </c>
      <c r="C15" s="15"/>
      <c r="D15" s="16"/>
      <c r="E15" s="16"/>
      <c r="F15" s="16"/>
      <c r="G15" s="18"/>
      <c r="H15" s="72"/>
      <c r="I15" s="8"/>
      <c r="J15" s="14">
        <v>6</v>
      </c>
      <c r="K15" s="19" t="s">
        <v>23</v>
      </c>
      <c r="L15" s="17"/>
      <c r="M15" s="17"/>
      <c r="N15" s="16"/>
      <c r="O15" s="16"/>
      <c r="P15" s="18"/>
    </row>
    <row r="16" spans="1:16" ht="27" customHeight="1" x14ac:dyDescent="0.25">
      <c r="A16" s="14">
        <v>7</v>
      </c>
      <c r="B16" s="15" t="s">
        <v>16</v>
      </c>
      <c r="C16" s="15"/>
      <c r="D16" s="16"/>
      <c r="E16" s="16"/>
      <c r="F16" s="16"/>
      <c r="G16" s="18"/>
      <c r="H16" s="72"/>
      <c r="I16" s="8"/>
      <c r="J16" s="14">
        <v>7</v>
      </c>
      <c r="K16" s="19" t="s">
        <v>24</v>
      </c>
      <c r="L16" s="16"/>
      <c r="M16" s="17"/>
      <c r="N16" s="16"/>
      <c r="O16" s="16"/>
      <c r="P16" s="20"/>
    </row>
    <row r="17" spans="1:16" ht="27.75" customHeight="1" x14ac:dyDescent="0.25">
      <c r="A17" s="14">
        <v>8</v>
      </c>
      <c r="B17" s="15" t="s">
        <v>18</v>
      </c>
      <c r="C17" s="15"/>
      <c r="D17" s="16"/>
      <c r="E17" s="16"/>
      <c r="F17" s="16"/>
      <c r="G17" s="18"/>
      <c r="H17" s="72"/>
      <c r="I17" s="8"/>
      <c r="J17" s="14">
        <v>8</v>
      </c>
      <c r="K17" s="19" t="s">
        <v>25</v>
      </c>
      <c r="L17" s="16"/>
      <c r="M17" s="17"/>
      <c r="N17" s="16"/>
      <c r="O17" s="16"/>
      <c r="P17" s="20"/>
    </row>
    <row r="18" spans="1:16" ht="27.75" customHeight="1" x14ac:dyDescent="0.25">
      <c r="A18" s="14">
        <v>9</v>
      </c>
      <c r="B18" s="15" t="s">
        <v>20</v>
      </c>
      <c r="C18" s="15"/>
      <c r="D18" s="16"/>
      <c r="E18" s="16"/>
      <c r="F18" s="16"/>
      <c r="G18" s="18"/>
      <c r="H18" s="72"/>
      <c r="I18" s="8"/>
      <c r="J18" s="14">
        <v>9</v>
      </c>
      <c r="K18" s="19" t="s">
        <v>26</v>
      </c>
      <c r="L18" s="16"/>
      <c r="M18" s="17"/>
      <c r="N18" s="16"/>
      <c r="O18" s="16"/>
      <c r="P18" s="20"/>
    </row>
    <row r="19" spans="1:16" ht="24" thickBot="1" x14ac:dyDescent="0.3">
      <c r="A19" s="22">
        <v>10</v>
      </c>
      <c r="B19" s="23"/>
      <c r="C19" s="23"/>
      <c r="D19" s="24" t="str">
        <f>IF([1]örgün!C19&lt;&gt;"",[1]örgün!C19,"")</f>
        <v/>
      </c>
      <c r="E19" s="24" t="str">
        <f>IF([1]örgün!D19&lt;&gt;"",[1]örgün!D19,"")</f>
        <v/>
      </c>
      <c r="F19" s="24" t="str">
        <f>IF([1]örgün!E19&lt;&gt;"",[1]örgün!E19,"")</f>
        <v/>
      </c>
      <c r="G19" s="25" t="str">
        <f>IF([1]örgün!F19&lt;&gt;"",[1]örgün!F19,"")</f>
        <v/>
      </c>
      <c r="H19" s="71" t="str">
        <f>IF([1]örgün!G19&lt;&gt;"",[1]örgün!G19,"")</f>
        <v/>
      </c>
      <c r="I19" s="8"/>
      <c r="J19" s="22">
        <v>10</v>
      </c>
      <c r="K19" s="26" t="s">
        <v>27</v>
      </c>
      <c r="L19" s="24"/>
      <c r="M19" s="27"/>
      <c r="N19" s="28" t="str">
        <f>IF([1]örgün!M19&lt;&gt;"",[1]örgün!M19,"")</f>
        <v/>
      </c>
      <c r="O19" s="28" t="str">
        <f>IF([1]örgün!N19&lt;&gt;"",[1]örgün!N19,"")</f>
        <v/>
      </c>
      <c r="P19" s="25" t="str">
        <f>IF([1]örgün!O19&lt;&gt;"",[1]örgün!O19,"")</f>
        <v/>
      </c>
    </row>
    <row r="20" spans="1:16" x14ac:dyDescent="0.25">
      <c r="A20" s="2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0"/>
    </row>
    <row r="21" spans="1:16" ht="15" customHeight="1" x14ac:dyDescent="0.25">
      <c r="A21" s="59"/>
      <c r="B21" s="165"/>
      <c r="C21" s="196"/>
      <c r="D21" s="60"/>
      <c r="E21" s="61"/>
      <c r="F21" s="167" t="s">
        <v>28</v>
      </c>
      <c r="G21" s="170" t="s">
        <v>68</v>
      </c>
      <c r="H21" s="167" t="s">
        <v>29</v>
      </c>
      <c r="I21" s="167" t="s">
        <v>30</v>
      </c>
      <c r="J21" s="167" t="s">
        <v>31</v>
      </c>
      <c r="K21" s="167" t="s">
        <v>32</v>
      </c>
      <c r="L21" s="167" t="s">
        <v>33</v>
      </c>
      <c r="M21" s="173" t="s">
        <v>34</v>
      </c>
      <c r="N21" s="174"/>
      <c r="O21" s="174"/>
      <c r="P21" s="175"/>
    </row>
    <row r="22" spans="1:16" x14ac:dyDescent="0.25">
      <c r="A22" s="85"/>
      <c r="B22" s="67"/>
      <c r="C22" s="182" t="s">
        <v>35</v>
      </c>
      <c r="D22" s="183"/>
      <c r="E22" s="184"/>
      <c r="F22" s="168"/>
      <c r="G22" s="171"/>
      <c r="H22" s="168"/>
      <c r="I22" s="168"/>
      <c r="J22" s="168"/>
      <c r="K22" s="168"/>
      <c r="L22" s="168"/>
      <c r="M22" s="176"/>
      <c r="N22" s="177"/>
      <c r="O22" s="177"/>
      <c r="P22" s="178"/>
    </row>
    <row r="23" spans="1:16" ht="22.5" customHeight="1" thickBot="1" x14ac:dyDescent="0.3">
      <c r="A23" s="86"/>
      <c r="B23" s="68"/>
      <c r="C23" s="185" t="s">
        <v>36</v>
      </c>
      <c r="D23" s="186"/>
      <c r="E23" s="187"/>
      <c r="F23" s="169"/>
      <c r="G23" s="172"/>
      <c r="H23" s="169"/>
      <c r="I23" s="169"/>
      <c r="J23" s="169"/>
      <c r="K23" s="169"/>
      <c r="L23" s="169"/>
      <c r="M23" s="179"/>
      <c r="N23" s="180"/>
      <c r="O23" s="180"/>
      <c r="P23" s="181"/>
    </row>
    <row r="24" spans="1:16" ht="18" customHeight="1" x14ac:dyDescent="0.25">
      <c r="A24" s="31">
        <v>1</v>
      </c>
      <c r="B24" s="156"/>
      <c r="C24" s="157"/>
      <c r="D24" s="69"/>
      <c r="E24" s="70"/>
      <c r="F24" s="32"/>
      <c r="G24" s="33"/>
      <c r="H24" s="32"/>
      <c r="I24" s="32"/>
      <c r="J24" s="32"/>
      <c r="K24" s="32"/>
      <c r="L24" s="32" t="s">
        <v>37</v>
      </c>
      <c r="M24" s="153"/>
      <c r="N24" s="154"/>
      <c r="O24" s="154"/>
      <c r="P24" s="155"/>
    </row>
    <row r="25" spans="1:16" ht="18" customHeight="1" x14ac:dyDescent="0.25">
      <c r="A25" s="31">
        <v>2</v>
      </c>
      <c r="B25" s="96"/>
      <c r="C25" s="123"/>
      <c r="D25" s="65"/>
      <c r="E25" s="66"/>
      <c r="F25" s="32"/>
      <c r="G25" s="32"/>
      <c r="H25" s="32"/>
      <c r="I25" s="32"/>
      <c r="J25" s="32"/>
      <c r="K25" s="32"/>
      <c r="L25" s="32" t="s">
        <v>37</v>
      </c>
      <c r="M25" s="153"/>
      <c r="N25" s="154"/>
      <c r="O25" s="154"/>
      <c r="P25" s="155"/>
    </row>
    <row r="26" spans="1:16" ht="18" customHeight="1" x14ac:dyDescent="0.25">
      <c r="A26" s="31">
        <v>3</v>
      </c>
      <c r="B26" s="96"/>
      <c r="C26" s="123"/>
      <c r="D26" s="65"/>
      <c r="E26" s="66"/>
      <c r="F26" s="32"/>
      <c r="G26" s="32"/>
      <c r="H26" s="32"/>
      <c r="I26" s="32"/>
      <c r="J26" s="32"/>
      <c r="K26" s="32"/>
      <c r="L26" s="32" t="s">
        <v>37</v>
      </c>
      <c r="M26" s="153"/>
      <c r="N26" s="154"/>
      <c r="O26" s="154"/>
      <c r="P26" s="155"/>
    </row>
    <row r="27" spans="1:16" ht="18" customHeight="1" x14ac:dyDescent="0.25">
      <c r="A27" s="31">
        <v>4</v>
      </c>
      <c r="B27" s="96"/>
      <c r="C27" s="123"/>
      <c r="D27" s="65"/>
      <c r="E27" s="66"/>
      <c r="F27" s="32"/>
      <c r="G27" s="32"/>
      <c r="H27" s="32"/>
      <c r="I27" s="32"/>
      <c r="J27" s="32"/>
      <c r="K27" s="32"/>
      <c r="L27" s="32" t="s">
        <v>37</v>
      </c>
      <c r="M27" s="153"/>
      <c r="N27" s="154"/>
      <c r="O27" s="154"/>
      <c r="P27" s="155"/>
    </row>
    <row r="28" spans="1:16" ht="18" customHeight="1" x14ac:dyDescent="0.25">
      <c r="A28" s="31">
        <v>5</v>
      </c>
      <c r="B28" s="96"/>
      <c r="C28" s="123"/>
      <c r="D28" s="65"/>
      <c r="E28" s="66"/>
      <c r="F28" s="34"/>
      <c r="G28" s="34"/>
      <c r="H28" s="34"/>
      <c r="I28" s="32"/>
      <c r="J28" s="32"/>
      <c r="K28" s="32"/>
      <c r="L28" s="32" t="s">
        <v>37</v>
      </c>
      <c r="M28" s="153"/>
      <c r="N28" s="154"/>
      <c r="O28" s="154"/>
      <c r="P28" s="155"/>
    </row>
    <row r="29" spans="1:16" ht="18" customHeight="1" x14ac:dyDescent="0.25">
      <c r="A29" s="31">
        <v>6</v>
      </c>
      <c r="B29" s="96"/>
      <c r="C29" s="123"/>
      <c r="D29" s="65"/>
      <c r="E29" s="66"/>
      <c r="F29" s="34"/>
      <c r="G29" s="32"/>
      <c r="H29" s="34"/>
      <c r="I29" s="35"/>
      <c r="J29" s="32"/>
      <c r="K29" s="32"/>
      <c r="L29" s="32" t="s">
        <v>37</v>
      </c>
      <c r="M29" s="153"/>
      <c r="N29" s="154"/>
      <c r="O29" s="154"/>
      <c r="P29" s="155"/>
    </row>
    <row r="30" spans="1:16" ht="18.75" customHeight="1" x14ac:dyDescent="0.25">
      <c r="A30" s="31">
        <v>7</v>
      </c>
      <c r="B30" s="96"/>
      <c r="C30" s="123"/>
      <c r="D30" s="65"/>
      <c r="E30" s="66"/>
      <c r="F30" s="32"/>
      <c r="G30" s="32"/>
      <c r="H30" s="32"/>
      <c r="I30" s="32"/>
      <c r="J30" s="32"/>
      <c r="K30" s="32"/>
      <c r="L30" s="32" t="s">
        <v>37</v>
      </c>
      <c r="M30" s="153"/>
      <c r="N30" s="154"/>
      <c r="O30" s="154"/>
      <c r="P30" s="155"/>
    </row>
    <row r="31" spans="1:16" ht="18" customHeight="1" x14ac:dyDescent="0.25">
      <c r="A31" s="31">
        <v>8</v>
      </c>
      <c r="B31" s="96"/>
      <c r="C31" s="123"/>
      <c r="D31" s="65"/>
      <c r="E31" s="66"/>
      <c r="F31" s="32"/>
      <c r="G31" s="32"/>
      <c r="H31" s="32"/>
      <c r="I31" s="32"/>
      <c r="J31" s="32"/>
      <c r="K31" s="32"/>
      <c r="L31" s="32" t="s">
        <v>37</v>
      </c>
      <c r="M31" s="153"/>
      <c r="N31" s="154"/>
      <c r="O31" s="154"/>
      <c r="P31" s="155"/>
    </row>
    <row r="32" spans="1:16" ht="17.25" customHeight="1" x14ac:dyDescent="0.25">
      <c r="A32" s="31">
        <v>9</v>
      </c>
      <c r="B32" s="96"/>
      <c r="C32" s="123"/>
      <c r="D32" s="65"/>
      <c r="E32" s="66"/>
      <c r="F32" s="32"/>
      <c r="G32" s="32"/>
      <c r="H32" s="32"/>
      <c r="I32" s="32"/>
      <c r="J32" s="32"/>
      <c r="K32" s="32"/>
      <c r="L32" s="32" t="s">
        <v>37</v>
      </c>
      <c r="M32" s="153"/>
      <c r="N32" s="154"/>
      <c r="O32" s="154"/>
      <c r="P32" s="155"/>
    </row>
    <row r="33" spans="1:16" ht="18" customHeight="1" x14ac:dyDescent="0.25">
      <c r="A33" s="31">
        <v>10</v>
      </c>
      <c r="B33" s="96"/>
      <c r="C33" s="123"/>
      <c r="D33" s="65"/>
      <c r="E33" s="66"/>
      <c r="F33" s="32"/>
      <c r="G33" s="32"/>
      <c r="H33" s="32"/>
      <c r="I33" s="32"/>
      <c r="J33" s="32"/>
      <c r="K33" s="32"/>
      <c r="L33" s="32" t="s">
        <v>37</v>
      </c>
      <c r="M33" s="153"/>
      <c r="N33" s="154"/>
      <c r="O33" s="154"/>
      <c r="P33" s="155"/>
    </row>
    <row r="34" spans="1:16" ht="18.75" customHeight="1" x14ac:dyDescent="0.25">
      <c r="A34" s="31">
        <v>11</v>
      </c>
      <c r="B34" s="96"/>
      <c r="C34" s="123"/>
      <c r="D34" s="65"/>
      <c r="E34" s="66"/>
      <c r="F34" s="36"/>
      <c r="G34" s="36"/>
      <c r="H34" s="36"/>
      <c r="I34" s="87"/>
      <c r="J34" s="32"/>
      <c r="K34" s="32"/>
      <c r="L34" s="32"/>
      <c r="M34" s="153"/>
      <c r="N34" s="154"/>
      <c r="O34" s="154"/>
      <c r="P34" s="155"/>
    </row>
    <row r="35" spans="1:16" ht="18" customHeight="1" x14ac:dyDescent="0.25">
      <c r="A35" s="31">
        <v>12</v>
      </c>
      <c r="B35" s="96"/>
      <c r="C35" s="123"/>
      <c r="D35" s="65"/>
      <c r="E35" s="66"/>
      <c r="F35" s="32"/>
      <c r="G35" s="32"/>
      <c r="H35" s="32"/>
      <c r="I35" s="32"/>
      <c r="J35" s="32"/>
      <c r="K35" s="32"/>
      <c r="L35" s="32"/>
      <c r="M35" s="153"/>
      <c r="N35" s="154"/>
      <c r="O35" s="154"/>
      <c r="P35" s="155"/>
    </row>
    <row r="36" spans="1:16" x14ac:dyDescent="0.25">
      <c r="A36" s="31"/>
      <c r="B36" s="96"/>
      <c r="C36" s="123"/>
      <c r="D36" s="65"/>
      <c r="E36" s="66"/>
      <c r="F36" s="38" t="s">
        <v>38</v>
      </c>
      <c r="G36" s="39">
        <f>SUM(H36:L36)</f>
        <v>0</v>
      </c>
      <c r="H36" s="40">
        <f>SUM(H24:H35)</f>
        <v>0</v>
      </c>
      <c r="I36" s="40"/>
      <c r="J36" s="40"/>
      <c r="K36" s="40"/>
      <c r="L36" s="40"/>
      <c r="M36" s="124"/>
      <c r="N36" s="125"/>
      <c r="O36" s="125"/>
      <c r="P36" s="126"/>
    </row>
    <row r="37" spans="1:16" ht="21.75" customHeight="1" x14ac:dyDescent="0.25">
      <c r="A37" s="2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0"/>
    </row>
    <row r="38" spans="1:16" ht="18.75" customHeight="1" x14ac:dyDescent="0.25">
      <c r="A38" s="127" t="s">
        <v>73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9"/>
    </row>
    <row r="39" spans="1:16" x14ac:dyDescent="0.25">
      <c r="A39" s="130" t="s">
        <v>39</v>
      </c>
      <c r="B39" s="131" t="s">
        <v>50</v>
      </c>
      <c r="C39" s="132"/>
      <c r="D39" s="120" t="s">
        <v>40</v>
      </c>
      <c r="E39" s="137"/>
      <c r="F39" s="137"/>
      <c r="G39" s="137"/>
      <c r="H39" s="137"/>
      <c r="I39" s="137"/>
      <c r="J39" s="121"/>
      <c r="K39" s="41"/>
      <c r="L39" s="41"/>
      <c r="M39" s="41"/>
      <c r="N39" s="138" t="s">
        <v>41</v>
      </c>
      <c r="O39" s="139"/>
      <c r="P39" s="140"/>
    </row>
    <row r="40" spans="1:16" x14ac:dyDescent="0.25">
      <c r="A40" s="130"/>
      <c r="B40" s="133"/>
      <c r="C40" s="134"/>
      <c r="D40" s="41"/>
      <c r="E40" s="120" t="s">
        <v>42</v>
      </c>
      <c r="F40" s="137"/>
      <c r="G40" s="137"/>
      <c r="H40" s="137"/>
      <c r="I40" s="137"/>
      <c r="J40" s="121"/>
      <c r="K40" s="42"/>
      <c r="L40" s="42"/>
      <c r="M40" s="75" t="s">
        <v>43</v>
      </c>
      <c r="N40" s="141"/>
      <c r="O40" s="142"/>
      <c r="P40" s="143"/>
    </row>
    <row r="41" spans="1:16" x14ac:dyDescent="0.25">
      <c r="A41" s="130"/>
      <c r="B41" s="133"/>
      <c r="C41" s="134"/>
      <c r="D41" s="75" t="s">
        <v>29</v>
      </c>
      <c r="E41" s="76"/>
      <c r="F41" s="76" t="s">
        <v>44</v>
      </c>
      <c r="G41" s="76" t="s">
        <v>45</v>
      </c>
      <c r="H41" s="76" t="s">
        <v>46</v>
      </c>
      <c r="I41" s="190" t="s">
        <v>47</v>
      </c>
      <c r="J41" s="191"/>
      <c r="K41" s="75" t="s">
        <v>38</v>
      </c>
      <c r="L41" s="75" t="s">
        <v>48</v>
      </c>
      <c r="M41" s="75" t="s">
        <v>49</v>
      </c>
      <c r="N41" s="141"/>
      <c r="O41" s="142"/>
      <c r="P41" s="143"/>
    </row>
    <row r="42" spans="1:16" x14ac:dyDescent="0.25">
      <c r="A42" s="130"/>
      <c r="B42" s="133"/>
      <c r="C42" s="134"/>
      <c r="D42" s="75" t="s">
        <v>6</v>
      </c>
      <c r="E42" s="75" t="s">
        <v>30</v>
      </c>
      <c r="F42" s="75" t="s">
        <v>51</v>
      </c>
      <c r="G42" s="75" t="s">
        <v>52</v>
      </c>
      <c r="H42" s="75" t="s">
        <v>53</v>
      </c>
      <c r="I42" s="192" t="s">
        <v>54</v>
      </c>
      <c r="J42" s="193"/>
      <c r="K42" s="75" t="s">
        <v>55</v>
      </c>
      <c r="L42" s="75" t="s">
        <v>6</v>
      </c>
      <c r="M42" s="75" t="s">
        <v>56</v>
      </c>
      <c r="N42" s="141"/>
      <c r="O42" s="142"/>
      <c r="P42" s="143"/>
    </row>
    <row r="43" spans="1:16" x14ac:dyDescent="0.25">
      <c r="A43" s="130"/>
      <c r="B43" s="135"/>
      <c r="C43" s="136"/>
      <c r="D43" s="77" t="s">
        <v>57</v>
      </c>
      <c r="E43" s="77" t="s">
        <v>57</v>
      </c>
      <c r="F43" s="77" t="s">
        <v>57</v>
      </c>
      <c r="G43" s="77" t="s">
        <v>58</v>
      </c>
      <c r="H43" s="77" t="s">
        <v>59</v>
      </c>
      <c r="I43" s="194" t="s">
        <v>60</v>
      </c>
      <c r="J43" s="195"/>
      <c r="K43" s="77" t="s">
        <v>57</v>
      </c>
      <c r="L43" s="77" t="s">
        <v>57</v>
      </c>
      <c r="M43" s="77" t="s">
        <v>60</v>
      </c>
      <c r="N43" s="144"/>
      <c r="O43" s="145"/>
      <c r="P43" s="146"/>
    </row>
    <row r="44" spans="1:16" ht="17.25" customHeight="1" x14ac:dyDescent="0.25">
      <c r="A44" s="46">
        <v>1</v>
      </c>
      <c r="B44" s="120"/>
      <c r="C44" s="121"/>
      <c r="D44" s="47"/>
      <c r="E44" s="48"/>
      <c r="F44" s="48"/>
      <c r="G44" s="48"/>
      <c r="H44" s="48"/>
      <c r="I44" s="116"/>
      <c r="J44" s="117"/>
      <c r="K44" s="49"/>
      <c r="L44" s="48"/>
      <c r="M44" s="48"/>
      <c r="N44" s="118"/>
      <c r="O44" s="118"/>
      <c r="P44" s="119"/>
    </row>
    <row r="45" spans="1:16" ht="18" customHeight="1" x14ac:dyDescent="0.25">
      <c r="A45" s="46">
        <v>2</v>
      </c>
      <c r="B45" s="120"/>
      <c r="C45" s="121"/>
      <c r="D45" s="47"/>
      <c r="E45" s="48"/>
      <c r="F45" s="82"/>
      <c r="G45" s="82"/>
      <c r="H45" s="82"/>
      <c r="I45" s="116"/>
      <c r="J45" s="117"/>
      <c r="K45" s="49"/>
      <c r="L45" s="49"/>
      <c r="M45" s="48"/>
      <c r="N45" s="118"/>
      <c r="O45" s="118"/>
      <c r="P45" s="119"/>
    </row>
    <row r="46" spans="1:16" ht="17.25" customHeight="1" x14ac:dyDescent="0.25">
      <c r="A46" s="46">
        <v>3</v>
      </c>
      <c r="B46" s="120"/>
      <c r="C46" s="121"/>
      <c r="D46" s="47"/>
      <c r="E46" s="48"/>
      <c r="F46" s="82"/>
      <c r="G46" s="82"/>
      <c r="H46" s="82"/>
      <c r="I46" s="116"/>
      <c r="J46" s="117"/>
      <c r="K46" s="49"/>
      <c r="L46" s="49"/>
      <c r="M46" s="48"/>
      <c r="N46" s="118"/>
      <c r="O46" s="118"/>
      <c r="P46" s="119"/>
    </row>
    <row r="47" spans="1:16" ht="17.25" customHeight="1" x14ac:dyDescent="0.25">
      <c r="A47" s="46">
        <v>4</v>
      </c>
      <c r="B47" s="120"/>
      <c r="C47" s="121"/>
      <c r="D47" s="82"/>
      <c r="E47" s="82"/>
      <c r="F47" s="82"/>
      <c r="G47" s="82"/>
      <c r="H47" s="82"/>
      <c r="I47" s="116"/>
      <c r="J47" s="117"/>
      <c r="K47" s="49"/>
      <c r="L47" s="49"/>
      <c r="M47" s="48"/>
      <c r="N47" s="122"/>
      <c r="O47" s="118"/>
      <c r="P47" s="119"/>
    </row>
    <row r="48" spans="1:16" ht="18.75" customHeight="1" x14ac:dyDescent="0.25">
      <c r="A48" s="14">
        <v>5</v>
      </c>
      <c r="B48" s="96"/>
      <c r="C48" s="97"/>
      <c r="D48" s="81"/>
      <c r="E48" s="81"/>
      <c r="F48" s="81"/>
      <c r="G48" s="81"/>
      <c r="H48" s="81"/>
      <c r="I48" s="98"/>
      <c r="J48" s="99"/>
      <c r="K48" s="50"/>
      <c r="L48" s="50"/>
      <c r="M48" s="48"/>
      <c r="N48" s="109"/>
      <c r="O48" s="109"/>
      <c r="P48" s="110"/>
    </row>
    <row r="49" spans="1:16" ht="18" customHeight="1" x14ac:dyDescent="0.25">
      <c r="A49" s="14">
        <v>6</v>
      </c>
      <c r="B49" s="96"/>
      <c r="C49" s="97"/>
      <c r="D49" s="81" t="str">
        <f>IF($C49&lt;&gt;"",D48,"")</f>
        <v/>
      </c>
      <c r="E49" s="81" t="str">
        <f t="shared" ref="E49:H50" si="0">IF($C49&lt;&gt;"",E48,"")</f>
        <v/>
      </c>
      <c r="F49" s="81" t="str">
        <f t="shared" si="0"/>
        <v/>
      </c>
      <c r="G49" s="81" t="str">
        <f t="shared" si="0"/>
        <v/>
      </c>
      <c r="H49" s="81" t="str">
        <f t="shared" si="0"/>
        <v/>
      </c>
      <c r="I49" s="98" t="str">
        <f t="shared" ref="I49:I50" si="1">IF(C49&lt;&gt;"",SUM(E49:H49),"")</f>
        <v/>
      </c>
      <c r="J49" s="99"/>
      <c r="K49" s="50" t="str">
        <f t="shared" ref="K49:K50" si="2">IF(C49&lt;&gt;"",SUM(D49:H49),"")</f>
        <v/>
      </c>
      <c r="L49" s="50" t="str">
        <f>IF(C49&lt;&gt;"",12,"")</f>
        <v/>
      </c>
      <c r="M49" s="51"/>
      <c r="N49" s="109"/>
      <c r="O49" s="109"/>
      <c r="P49" s="110"/>
    </row>
    <row r="50" spans="1:16" ht="18" customHeight="1" x14ac:dyDescent="0.25">
      <c r="A50" s="14">
        <v>7</v>
      </c>
      <c r="B50" s="96"/>
      <c r="C50" s="97"/>
      <c r="D50" s="81" t="str">
        <f>IF($C50&lt;&gt;"",D49,"")</f>
        <v/>
      </c>
      <c r="E50" s="81" t="str">
        <f t="shared" si="0"/>
        <v/>
      </c>
      <c r="F50" s="81" t="str">
        <f t="shared" si="0"/>
        <v/>
      </c>
      <c r="G50" s="81" t="str">
        <f t="shared" si="0"/>
        <v/>
      </c>
      <c r="H50" s="81" t="str">
        <f t="shared" si="0"/>
        <v/>
      </c>
      <c r="I50" s="98" t="str">
        <f t="shared" si="1"/>
        <v/>
      </c>
      <c r="J50" s="99"/>
      <c r="K50" s="50" t="str">
        <f t="shared" si="2"/>
        <v/>
      </c>
      <c r="L50" s="50" t="str">
        <f>IF(C50&lt;&gt;"",12,"")</f>
        <v/>
      </c>
      <c r="M50" s="51"/>
      <c r="N50" s="100"/>
      <c r="O50" s="101"/>
      <c r="P50" s="102"/>
    </row>
    <row r="51" spans="1:16" ht="18.75" customHeight="1" x14ac:dyDescent="0.25">
      <c r="A51" s="31"/>
      <c r="B51" s="103" t="s">
        <v>38</v>
      </c>
      <c r="C51" s="104"/>
      <c r="D51" s="50">
        <f>SUM(D44:D50)</f>
        <v>0</v>
      </c>
      <c r="E51" s="50">
        <f>SUM(E44:E50)</f>
        <v>0</v>
      </c>
      <c r="F51" s="50"/>
      <c r="G51" s="50"/>
      <c r="H51" s="50"/>
      <c r="I51" s="98"/>
      <c r="J51" s="99"/>
      <c r="K51" s="50">
        <f>SUM(K44:K50)</f>
        <v>0</v>
      </c>
      <c r="L51" s="50">
        <f>SUM(L44:L50)</f>
        <v>0</v>
      </c>
      <c r="M51" s="50">
        <f>SUM(M44:M50)</f>
        <v>0</v>
      </c>
      <c r="N51" s="105"/>
      <c r="O51" s="105"/>
      <c r="P51" s="106"/>
    </row>
    <row r="52" spans="1:16" x14ac:dyDescent="0.25">
      <c r="A52" s="2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30"/>
    </row>
    <row r="53" spans="1:16" x14ac:dyDescent="0.25">
      <c r="A53" s="111" t="s">
        <v>61</v>
      </c>
      <c r="B53" s="95"/>
      <c r="C53" s="95"/>
      <c r="D53" s="95"/>
      <c r="E53" s="2"/>
      <c r="F53" s="2"/>
      <c r="G53" s="2"/>
      <c r="H53" s="95" t="s">
        <v>62</v>
      </c>
      <c r="I53" s="95"/>
      <c r="J53" s="95"/>
      <c r="K53" s="95"/>
      <c r="L53" s="52"/>
      <c r="M53" s="95" t="s">
        <v>63</v>
      </c>
      <c r="N53" s="112"/>
      <c r="O53" s="112"/>
      <c r="P53" s="3"/>
    </row>
    <row r="54" spans="1:16" ht="20.25" customHeight="1" x14ac:dyDescent="0.25">
      <c r="A54" s="111"/>
      <c r="B54" s="95"/>
      <c r="C54" s="95"/>
      <c r="D54" s="95"/>
      <c r="E54" s="2"/>
      <c r="F54" s="2"/>
      <c r="G54" s="2"/>
      <c r="H54" s="95"/>
      <c r="I54" s="95"/>
      <c r="J54" s="95"/>
      <c r="K54" s="95"/>
      <c r="L54" s="52"/>
      <c r="M54" s="95"/>
      <c r="N54" s="95"/>
      <c r="O54" s="95"/>
      <c r="P54" s="113"/>
    </row>
    <row r="55" spans="1:16" x14ac:dyDescent="0.25">
      <c r="A55" s="80"/>
      <c r="B55" s="79"/>
      <c r="C55" s="79"/>
      <c r="D55" s="79"/>
      <c r="E55" s="2"/>
      <c r="F55" s="2"/>
      <c r="G55" s="2"/>
      <c r="H55" s="52" t="s">
        <v>69</v>
      </c>
      <c r="I55" s="52"/>
      <c r="J55" s="52"/>
      <c r="K55" s="52"/>
      <c r="L55" s="52"/>
      <c r="M55" s="52" t="s">
        <v>70</v>
      </c>
      <c r="N55" s="52"/>
      <c r="O55" s="52"/>
      <c r="P55" s="88"/>
    </row>
    <row r="56" spans="1:16" x14ac:dyDescent="0.25">
      <c r="A56" s="29"/>
      <c r="B56" s="8"/>
      <c r="C56" s="8"/>
      <c r="D56" s="8"/>
      <c r="E56" s="8"/>
      <c r="F56" s="8"/>
      <c r="G56" s="8"/>
      <c r="H56" s="8"/>
      <c r="I56" s="92" t="s">
        <v>64</v>
      </c>
      <c r="J56" s="92"/>
      <c r="K56" s="8"/>
      <c r="L56" s="8"/>
      <c r="M56" s="8"/>
      <c r="N56" s="53" t="s">
        <v>71</v>
      </c>
      <c r="O56" s="53"/>
      <c r="P56" s="30"/>
    </row>
    <row r="57" spans="1:16" x14ac:dyDescent="0.25">
      <c r="A57" s="93"/>
      <c r="B57" s="94"/>
      <c r="C57" s="94"/>
      <c r="D57" s="94"/>
      <c r="E57" s="94"/>
      <c r="F57" s="94"/>
      <c r="G57" s="2"/>
      <c r="H57" s="95"/>
      <c r="I57" s="95"/>
      <c r="J57" s="95"/>
      <c r="K57" s="95"/>
      <c r="L57" s="52"/>
      <c r="M57" s="2"/>
      <c r="N57" s="54"/>
      <c r="O57" s="2"/>
      <c r="P57" s="30"/>
    </row>
    <row r="58" spans="1:16" x14ac:dyDescent="0.25">
      <c r="A58" s="2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5"/>
      <c r="O58" s="95"/>
      <c r="P58" s="30"/>
    </row>
    <row r="59" spans="1:16" x14ac:dyDescent="0.25">
      <c r="A59" s="55" t="s">
        <v>65</v>
      </c>
      <c r="B59" s="6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0"/>
    </row>
    <row r="60" spans="1:16" x14ac:dyDescent="0.25">
      <c r="A60" s="55" t="s">
        <v>66</v>
      </c>
      <c r="B60" s="63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0"/>
    </row>
    <row r="61" spans="1:16" ht="15.75" thickBot="1" x14ac:dyDescent="0.3">
      <c r="A61" s="56" t="s">
        <v>67</v>
      </c>
      <c r="B61" s="64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</row>
    <row r="62" spans="1:16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</row>
  </sheetData>
  <mergeCells count="86">
    <mergeCell ref="B49:C49"/>
    <mergeCell ref="B50:C50"/>
    <mergeCell ref="B51:C51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4:C44"/>
    <mergeCell ref="B45:C45"/>
    <mergeCell ref="B46:C46"/>
    <mergeCell ref="B47:C47"/>
    <mergeCell ref="B48:C48"/>
    <mergeCell ref="A2:P2"/>
    <mergeCell ref="A7:P7"/>
    <mergeCell ref="F21:F23"/>
    <mergeCell ref="G21:G23"/>
    <mergeCell ref="H21:H23"/>
    <mergeCell ref="I21:I23"/>
    <mergeCell ref="J21:J23"/>
    <mergeCell ref="K21:K23"/>
    <mergeCell ref="L21:L23"/>
    <mergeCell ref="M21:P23"/>
    <mergeCell ref="B21:C21"/>
    <mergeCell ref="D8:F8"/>
    <mergeCell ref="L8:N8"/>
    <mergeCell ref="C22:E22"/>
    <mergeCell ref="C23:E23"/>
    <mergeCell ref="L4:N4"/>
    <mergeCell ref="M24:P24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A39:A43"/>
    <mergeCell ref="D39:J39"/>
    <mergeCell ref="N39:P43"/>
    <mergeCell ref="E40:J40"/>
    <mergeCell ref="I41:J41"/>
    <mergeCell ref="B39:C43"/>
    <mergeCell ref="M35:P35"/>
    <mergeCell ref="M36:P36"/>
    <mergeCell ref="A38:P38"/>
    <mergeCell ref="I42:J42"/>
    <mergeCell ref="I43:J43"/>
    <mergeCell ref="I44:J44"/>
    <mergeCell ref="N44:P44"/>
    <mergeCell ref="I45:J45"/>
    <mergeCell ref="N45:P45"/>
    <mergeCell ref="I46:J46"/>
    <mergeCell ref="N46:P46"/>
    <mergeCell ref="N47:P47"/>
    <mergeCell ref="I48:J48"/>
    <mergeCell ref="N48:P48"/>
    <mergeCell ref="I49:J49"/>
    <mergeCell ref="N49:P49"/>
    <mergeCell ref="L5:N5"/>
    <mergeCell ref="A57:F57"/>
    <mergeCell ref="H57:K57"/>
    <mergeCell ref="N58:O58"/>
    <mergeCell ref="A53:D53"/>
    <mergeCell ref="H53:K53"/>
    <mergeCell ref="M53:O53"/>
    <mergeCell ref="A54:D54"/>
    <mergeCell ref="H54:K54"/>
    <mergeCell ref="M54:P54"/>
    <mergeCell ref="I50:J50"/>
    <mergeCell ref="N50:P50"/>
    <mergeCell ref="I51:J51"/>
    <mergeCell ref="N51:P51"/>
    <mergeCell ref="I56:J56"/>
    <mergeCell ref="I47:J47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ÖRGÜN (2)</vt:lpstr>
      <vt:lpstr>İKİLİ 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2025-09-23T06:49:09Z</dcterms:modified>
</cp:coreProperties>
</file>